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budke\Documents\workspace\OSCI\Sicherheit\Vergleich_OSCI_ebMS_etc\VeröffentlichteStände\"/>
    </mc:Choice>
  </mc:AlternateContent>
  <xr:revisionPtr revIDLastSave="0" documentId="8_{5118434C-3EFF-4000-9DB9-B242AA13A0F6}" xr6:coauthVersionLast="47" xr6:coauthVersionMax="47" xr10:uidLastSave="{00000000-0000-0000-0000-000000000000}"/>
  <bookViews>
    <workbookView xWindow="-120" yWindow="-120" windowWidth="29040" windowHeight="15720" tabRatio="865" xr2:uid="{00000000-000D-0000-FFFF-FFFF00000000}"/>
  </bookViews>
  <sheets>
    <sheet name="Einfach" sheetId="1" r:id="rId1"/>
    <sheet name="Detailliert" sheetId="2" r:id="rId2"/>
    <sheet name="AS4ProfileEinfach" sheetId="5" state="hidden" r:id="rId3"/>
    <sheet name="Quellen" sheetId="4" r:id="rId4"/>
  </sheets>
  <definedNames>
    <definedName name="_xlnm.Print_Area" localSheetId="1">Detailliert!$A$1:$J$9</definedName>
    <definedName name="_xlnm.Print_Titles" localSheetId="1">Detailliert!$A:$B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5" l="1"/>
  <c r="J36" i="5"/>
  <c r="J255" i="5" l="1"/>
  <c r="J256" i="5"/>
  <c r="J254" i="5"/>
  <c r="J205" i="5" l="1"/>
  <c r="J68" i="5" l="1"/>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4" i="5"/>
  <c r="J207" i="5"/>
  <c r="J208" i="5"/>
  <c r="J209" i="5"/>
  <c r="J210" i="5"/>
  <c r="J211" i="5"/>
  <c r="J212" i="5"/>
  <c r="J213" i="5"/>
  <c r="J214" i="5"/>
  <c r="J215"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7" i="5"/>
  <c r="J258" i="5"/>
  <c r="J259" i="5"/>
  <c r="J260" i="5"/>
  <c r="J261" i="5"/>
  <c r="J263" i="5"/>
  <c r="J264" i="5"/>
  <c r="J265" i="5"/>
  <c r="J266" i="5"/>
  <c r="J267" i="5"/>
  <c r="J268" i="5"/>
  <c r="J269" i="5"/>
  <c r="J270" i="5"/>
  <c r="J271" i="5"/>
  <c r="J50" i="5"/>
  <c r="J51" i="5"/>
  <c r="J52" i="5"/>
  <c r="J53" i="5"/>
  <c r="J54" i="5"/>
  <c r="J55" i="5"/>
  <c r="J56" i="5"/>
  <c r="J57" i="5"/>
  <c r="J58" i="5"/>
  <c r="J59" i="5"/>
  <c r="J60" i="5"/>
  <c r="J61" i="5"/>
  <c r="J62" i="5"/>
  <c r="J63" i="5"/>
  <c r="J64" i="5"/>
  <c r="J65" i="5"/>
  <c r="J66" i="5"/>
  <c r="J67" i="5"/>
  <c r="J30" i="5"/>
  <c r="J31" i="5"/>
  <c r="J32" i="5"/>
  <c r="J33" i="5"/>
  <c r="J34" i="5"/>
  <c r="J37" i="5"/>
  <c r="J38" i="5"/>
  <c r="J39" i="5"/>
  <c r="J40" i="5"/>
  <c r="J41" i="5"/>
  <c r="J42" i="5"/>
  <c r="J43" i="5"/>
  <c r="J44" i="5"/>
  <c r="J45" i="5"/>
  <c r="J46" i="5"/>
  <c r="J47" i="5"/>
  <c r="J48" i="5"/>
  <c r="J49" i="5"/>
  <c r="J18" i="5"/>
  <c r="J19" i="5"/>
  <c r="J20" i="5"/>
  <c r="J21" i="5"/>
  <c r="J22" i="5"/>
  <c r="J23" i="5"/>
  <c r="J24" i="5"/>
  <c r="J25" i="5"/>
  <c r="J26" i="5"/>
  <c r="J27" i="5"/>
  <c r="J28" i="5"/>
  <c r="J29" i="5"/>
  <c r="J10" i="5"/>
  <c r="J11" i="5"/>
  <c r="J12" i="5"/>
  <c r="J13" i="5"/>
  <c r="J14" i="5"/>
  <c r="J15" i="5"/>
  <c r="J16" i="5"/>
  <c r="J17" i="5"/>
  <c r="J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Schneider, Jörg (Finanzen) Ref-44</author>
  </authors>
  <commentList>
    <comment ref="A10" authorId="0" shapeId="0" xr:uid="{00000000-0006-0000-0200-000019000000}">
      <text>
        <r>
          <rPr>
            <b/>
            <sz val="9"/>
            <color indexed="81"/>
            <rFont val="Segoe UI"/>
            <charset val="1"/>
          </rPr>
          <t>Schneider, Jörg (Finanzen) Ref-44:</t>
        </r>
        <r>
          <rPr>
            <sz val="9"/>
            <color indexed="81"/>
            <rFont val="Segoe UI"/>
            <charset val="1"/>
          </rPr>
          <t xml:space="preserve">
push/push Übertragung
asynchrone Übertragung unter Ausschluss des pull-Verfahrens mit durchgängiger Verwendung des push-Verfahrens und der Anforderung, dass eingegangene Nachrichten unmittelbar nach Eingang bearbeitet werden.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Schneider, Jörg (Finanzen) Ref-44</author>
  </authors>
  <commentList>
    <comment ref="D4" authorId="0" shapeId="0" xr:uid="{00000000-0006-0000-0400-000001000000}">
      <text>
        <r>
          <rPr>
            <b/>
            <sz val="9"/>
            <color indexed="81"/>
            <rFont val="Segoe UI"/>
            <family val="2"/>
          </rPr>
          <t>Schneider, Jörg (Finanzen) Ref-44:</t>
        </r>
        <r>
          <rPr>
            <sz val="9"/>
            <color indexed="81"/>
            <rFont val="Segoe UI"/>
            <family val="2"/>
          </rPr>
          <t xml:space="preserve">
AS4 Profile of ebMS 3.0 Version:: Kapitel 2.3: The AS4 Minimal Client Conformance Profile</t>
        </r>
      </text>
    </comment>
    <comment ref="E4" authorId="0" shapeId="0" xr:uid="{00000000-0006-0000-0400-000002000000}">
      <text>
        <r>
          <rPr>
            <b/>
            <sz val="9"/>
            <color indexed="81"/>
            <rFont val="Segoe UI"/>
            <family val="2"/>
          </rPr>
          <t>Schneider, Jörg (Finanzen) Ref-44:</t>
        </r>
        <r>
          <rPr>
            <sz val="9"/>
            <color indexed="81"/>
            <rFont val="Segoe UI"/>
            <family val="2"/>
          </rPr>
          <t xml:space="preserve">
AS4 Profile of ebMS 3.0 Version:: Kapitel 2.2: The AS4 Light Conformance Profile</t>
        </r>
      </text>
    </comment>
    <comment ref="F4" authorId="0" shapeId="0" xr:uid="{00000000-0006-0000-0400-000003000000}">
      <text>
        <r>
          <rPr>
            <b/>
            <sz val="9"/>
            <color indexed="81"/>
            <rFont val="Segoe UI"/>
            <family val="2"/>
          </rPr>
          <t>Schneider, Jörg (Finanzen) Ref-44:</t>
        </r>
        <r>
          <rPr>
            <sz val="9"/>
            <color indexed="81"/>
            <rFont val="Segoe UI"/>
            <family val="2"/>
          </rPr>
          <t xml:space="preserve">
AS4 Profile of ebMS 3.0 Version:: Kapitel 2.1: The AS4 ebHandler Conformance Profile</t>
        </r>
      </text>
    </comment>
    <comment ref="G4" authorId="0" shapeId="0" xr:uid="{00000000-0006-0000-0400-000004000000}">
      <text>
        <r>
          <rPr>
            <b/>
            <sz val="9"/>
            <color indexed="81"/>
            <rFont val="Segoe UI"/>
            <charset val="1"/>
          </rPr>
          <t>Schneider, Jörg (Finanzen) Ref-44:</t>
        </r>
        <r>
          <rPr>
            <sz val="9"/>
            <color indexed="81"/>
            <rFont val="Segoe UI"/>
            <charset val="1"/>
          </rPr>
          <t xml:space="preserve">
INT0488-161115 AS4 Usage Profile_Rev_3.6
2018-03-27</t>
        </r>
      </text>
    </comment>
    <comment ref="D15" authorId="0" shapeId="0" xr:uid="{00000000-0006-0000-0400-000005000000}">
      <text>
        <r>
          <rPr>
            <b/>
            <sz val="9"/>
            <color indexed="81"/>
            <rFont val="Segoe UI"/>
            <family val="2"/>
          </rPr>
          <t>Schneider, Jörg (Finanzen) Ref-44:</t>
        </r>
        <r>
          <rPr>
            <sz val="9"/>
            <color indexed="81"/>
            <rFont val="Segoe UI"/>
            <family val="2"/>
          </rPr>
          <t xml:space="preserve">
[AS4], Seite 20: "NOTE: The requirement to support Pull is relaxed in the AS4 Minimal Sender Conformance Clause."</t>
        </r>
      </text>
    </comment>
    <comment ref="H15" authorId="0" shapeId="0" xr:uid="{00000000-0006-0000-0400-000006000000}">
      <text>
        <r>
          <rPr>
            <b/>
            <sz val="9"/>
            <color indexed="81"/>
            <rFont val="Segoe UI"/>
            <charset val="1"/>
          </rPr>
          <t>Schneider, Jörg (Finanzen) Ref-44:</t>
        </r>
        <r>
          <rPr>
            <sz val="9"/>
            <color indexed="81"/>
            <rFont val="Segoe UI"/>
            <charset val="1"/>
          </rPr>
          <t xml:space="preserve">
[eDel151], Seite 12: "Support for Pull mode in AS4 is not required in this version of Common Profile"</t>
        </r>
      </text>
    </comment>
    <comment ref="F32" authorId="0" shapeId="0" xr:uid="{00000000-0006-0000-0400-000007000000}">
      <text>
        <r>
          <rPr>
            <b/>
            <sz val="9"/>
            <color indexed="81"/>
            <rFont val="Segoe UI"/>
            <family val="2"/>
          </rPr>
          <t>Schneider, Jörg (Finanzen) Ref-44:</t>
        </r>
        <r>
          <rPr>
            <sz val="9"/>
            <color indexed="81"/>
            <rFont val="Segoe UI"/>
            <family val="2"/>
          </rPr>
          <t xml:space="preserve">
S. 11: not viable</t>
        </r>
      </text>
    </comment>
    <comment ref="K142" authorId="0" shapeId="0" xr:uid="{00000000-0006-0000-0400-000008000000}">
      <text>
        <r>
          <rPr>
            <b/>
            <sz val="9"/>
            <color indexed="81"/>
            <rFont val="Segoe UI"/>
            <charset val="1"/>
          </rPr>
          <t>Schneider, Jörg (Finanzen) Ref-44:</t>
        </r>
        <r>
          <rPr>
            <sz val="9"/>
            <color indexed="81"/>
            <rFont val="Segoe UI"/>
            <charset val="1"/>
          </rPr>
          <t xml:space="preserve">
[FINK], Seite 14: One-Way/Push mit synchoner Antwort in Form einer SignalMessage.
jks: müsste folgende Info sein: PMode[1].ErrorHandling.Report.ProcessErrorNotifyProducer .
Und was ist mit den Punkten unter ReceptionAwareness? DuplicateDetection, Retry mit 30min zwischen den Versuchen?</t>
        </r>
      </text>
    </comment>
    <comment ref="E154" authorId="0" shapeId="0" xr:uid="{00000000-0006-0000-0400-000009000000}">
      <text>
        <r>
          <rPr>
            <b/>
            <sz val="9"/>
            <color indexed="81"/>
            <rFont val="Segoe UI"/>
            <charset val="1"/>
          </rPr>
          <t>Schneider, Jörg (Finanzen) Ref-44:</t>
        </r>
        <r>
          <rPr>
            <sz val="9"/>
            <color indexed="81"/>
            <rFont val="Segoe UI"/>
            <charset val="1"/>
          </rPr>
          <t xml:space="preserve">
as initiator of the one-way / pull</t>
        </r>
      </text>
    </comment>
    <comment ref="E155" authorId="0" shapeId="0" xr:uid="{00000000-0006-0000-0400-00000A000000}">
      <text>
        <r>
          <rPr>
            <b/>
            <sz val="9"/>
            <color indexed="81"/>
            <rFont val="Segoe UI"/>
            <charset val="1"/>
          </rPr>
          <t>Schneider, Jörg (Finanzen) Ref-44:</t>
        </r>
        <r>
          <rPr>
            <sz val="9"/>
            <color indexed="81"/>
            <rFont val="Segoe UI"/>
            <charset val="1"/>
          </rPr>
          <t xml:space="preserve">
as initiator of the one-way / pull</t>
        </r>
      </text>
    </comment>
    <comment ref="K173" authorId="0" shapeId="0" xr:uid="{00000000-0006-0000-0400-00000B000000}">
      <text>
        <r>
          <rPr>
            <b/>
            <sz val="9"/>
            <color indexed="81"/>
            <rFont val="Segoe UI"/>
            <charset val="1"/>
          </rPr>
          <t>Schneider, Jörg (Finanzen) Ref-44:</t>
        </r>
        <r>
          <rPr>
            <sz val="9"/>
            <color indexed="81"/>
            <rFont val="Segoe UI"/>
            <charset val="1"/>
          </rPr>
          <t xml:space="preserve">
Muss eigentlich nicht angegeben werden, da dies der Default-Wert ist.</t>
        </r>
      </text>
    </comment>
    <comment ref="H182" authorId="0" shapeId="0" xr:uid="{00000000-0006-0000-0400-00000C000000}">
      <text>
        <r>
          <rPr>
            <b/>
            <sz val="9"/>
            <color indexed="81"/>
            <rFont val="Segoe UI"/>
            <charset val="1"/>
          </rPr>
          <t>Schneider, Jörg (Finanzen) Ref-44:</t>
        </r>
        <r>
          <rPr>
            <sz val="9"/>
            <color indexed="81"/>
            <rFont val="Segoe UI"/>
            <charset val="1"/>
          </rPr>
          <t xml:space="preserve">
Fehler in eDelivery AS4 version 1.15. Dort steht "PMode[].Errorhandling.DeliveryFailuresNotif
yProducer" - .Report. fehlt</t>
        </r>
      </text>
    </comment>
    <comment ref="H207" authorId="0" shapeId="0" xr:uid="{00000000-0006-0000-0400-00000D000000}">
      <text>
        <r>
          <rPr>
            <b/>
            <sz val="9"/>
            <color indexed="81"/>
            <rFont val="Segoe UI"/>
            <charset val="1"/>
          </rPr>
          <t>Schneider, Jörg (Finanzen) Ref-44:</t>
        </r>
        <r>
          <rPr>
            <sz val="9"/>
            <color indexed="81"/>
            <rFont val="Segoe UI"/>
            <charset val="1"/>
          </rPr>
          <t xml:space="preserve">
[eDel15], Seite 20: The PMode[].Security. X509.Encryption.Encrypt parameter MUST be set in accordance with section 5.1.6 and 5.1.7 of [AS4].</t>
        </r>
      </text>
    </comment>
    <comment ref="J207" authorId="0" shapeId="0" xr:uid="{00000000-0006-0000-0400-00000E000000}">
      <text>
        <r>
          <rPr>
            <b/>
            <sz val="9"/>
            <color indexed="81"/>
            <rFont val="Segoe UI"/>
            <charset val="1"/>
          </rPr>
          <t>Schneider, Jörg (Finanzen) Ref-44:</t>
        </r>
        <r>
          <rPr>
            <sz val="9"/>
            <color indexed="81"/>
            <rFont val="Segoe UI"/>
            <charset val="1"/>
          </rPr>
          <t xml:space="preserve">
[eDel14], Seite 20: The PMode[].Security. X509.Encryption.Encrypt parameter MUST be set in accordance with section 5.1.6 and 5.1.7 of [AS4].</t>
        </r>
      </text>
    </comment>
    <comment ref="K207" authorId="0" shapeId="0" xr:uid="{00000000-0006-0000-0400-00000F000000}">
      <text>
        <r>
          <rPr>
            <b/>
            <sz val="9"/>
            <color indexed="81"/>
            <rFont val="Segoe UI"/>
            <charset val="1"/>
          </rPr>
          <t>Schneider, Jörg (Finanzen) Ref-44:</t>
        </r>
        <r>
          <rPr>
            <sz val="9"/>
            <color indexed="81"/>
            <rFont val="Segoe UI"/>
            <charset val="1"/>
          </rPr>
          <t xml:space="preserve">
[ebMScore], Zeile 4222ff: PMode[1].Security. X509.Encryption.Encrypt: The value of this parameter lists the names of XML elements(inside the SOAP envelope) that should be encrypted, as well as whether or not attachments should also be encrypted. The list is represented in two sublists that extend this parameter: Encrypt.Element[] and Encrypt.Attachment[]. An element within these lists is identified as in Security.X509.Sign lists.</t>
        </r>
      </text>
    </comment>
    <comment ref="F212" authorId="0" shapeId="0" xr:uid="{00000000-0006-0000-0400-000010000000}">
      <text>
        <r>
          <rPr>
            <b/>
            <sz val="9"/>
            <color indexed="81"/>
            <rFont val="Segoe UI"/>
            <charset val="1"/>
          </rPr>
          <t>Schneider, Jörg (Finanzen) Ref-44:</t>
        </r>
        <r>
          <rPr>
            <sz val="9"/>
            <color indexed="81"/>
            <rFont val="Segoe UI"/>
            <charset val="1"/>
          </rPr>
          <t xml:space="preserve">
[AS4], Seite 35, Kapitel 5.1.6:
Profiling Rule (a) If an AS4 user message is to be encrypted, AS4 MSH implementations MUST encrypt ALL payload parts. However, AS4 MSH implementations SHALL NOT encrypt the eb:Messaging header. If confidentiality of data in the eb:Messaging header is required, implementations SHOULD use transport level security.
Profiling Rule (b) If an AS4 user message is to be encrypted and the user-specified payload data is to be packaged in the SOAP Body, AS4 MSH implementations are REQUIRED to encrypt the SOAP Body.
----------
[AS4], Seite 35, Kapitel 5.1.7:
Profiling Rule (a) If an AS4 user message is to be encrypted and the user-specified payload data is to be packaged in conformance with the [SOAPATTACH] specification, AS4 MSH implementations are REQUIRED to encrypt the MIME Body parts of included payloads.</t>
        </r>
      </text>
    </comment>
    <comment ref="H212" authorId="0" shapeId="0" xr:uid="{00000000-0006-0000-0400-000011000000}">
      <text>
        <r>
          <rPr>
            <b/>
            <sz val="9"/>
            <color indexed="81"/>
            <rFont val="Segoe UI"/>
            <charset val="1"/>
          </rPr>
          <t>Schneider, Jörg (Finanzen) Ref-44:</t>
        </r>
        <r>
          <rPr>
            <sz val="9"/>
            <color indexed="81"/>
            <rFont val="Segoe UI"/>
            <charset val="1"/>
          </rPr>
          <t xml:space="preserve">
[eDel15], Seite 20: The PMode[].Security. X509.Encryption.Encrypt parameter MUST be set in accordance with section 5.1.6 and 5.1.7 of [AS4].</t>
        </r>
      </text>
    </comment>
    <comment ref="J212" authorId="0" shapeId="0" xr:uid="{00000000-0006-0000-0400-000012000000}">
      <text>
        <r>
          <rPr>
            <b/>
            <sz val="9"/>
            <color indexed="81"/>
            <rFont val="Segoe UI"/>
            <charset val="1"/>
          </rPr>
          <t>Schneider, Jörg (Finanzen) Ref-44:</t>
        </r>
        <r>
          <rPr>
            <sz val="9"/>
            <color indexed="81"/>
            <rFont val="Segoe UI"/>
            <charset val="1"/>
          </rPr>
          <t xml:space="preserve">
[eDel15], Seite 20: The PMode[].Security. X509.Encryption.Encrypt parameter MUST be set in accordance with section 5.1.6 and 5.1.7 of [AS4].</t>
        </r>
      </text>
    </comment>
    <comment ref="K212" authorId="0" shapeId="0" xr:uid="{00000000-0006-0000-0400-000013000000}">
      <text>
        <r>
          <rPr>
            <b/>
            <sz val="9"/>
            <color indexed="81"/>
            <rFont val="Segoe UI"/>
            <charset val="1"/>
          </rPr>
          <t>Schneider, Jörg (Finanzen) Ref-44:</t>
        </r>
        <r>
          <rPr>
            <sz val="9"/>
            <color indexed="81"/>
            <rFont val="Segoe UI"/>
            <charset val="1"/>
          </rPr>
          <t xml:space="preserve">
jks: passend zur Regel [AS4] 5.1.6 Rule (a): "If an AS4 user message is to be encrypted, AS4 MSH implementations MUST encrypt ALL payload parts. However, AS4 MSH implementations SHALL NOT encrypt the eb:Messaging header. If confidentiality of data in the eb:Messaging header is required, implementations SHOULD use transport level security."</t>
        </r>
      </text>
    </comment>
    <comment ref="H216" authorId="0" shapeId="0" xr:uid="{00000000-0006-0000-0400-000014000000}">
      <text>
        <r>
          <rPr>
            <b/>
            <sz val="9"/>
            <color indexed="81"/>
            <rFont val="Segoe UI"/>
            <charset val="1"/>
          </rPr>
          <t>Schneider, Jörg (Finanzen) Ref-44:</t>
        </r>
        <r>
          <rPr>
            <sz val="9"/>
            <color indexed="81"/>
            <rFont val="Segoe UI"/>
            <charset val="1"/>
          </rPr>
          <t xml:space="preserve">
[eDel15] Seite 20f:
"Key Transport algorithms are public key encryption algorithms especially specified for encrypting and decrypting keys, such as symmetric keys used for encryption of message content. No parameter is defined to support configuration of key transport in [EBMS3]. Implementations MUST use the following algorithms on outbound messages and MUST accept them on inbound messages.:
- For encryption algorithm, http://www.w3.org/2009/xmlenc11#rsa-oaep . This is the algorithm used as value for the Algorithm attribute of xenc:EncryptionMethod on xenc:EncryptedKey.
- As mask generation function, http://www.w3.org/2009/xmlenc11#mgf1sha256 . This is the algorithm used as value for the Algorithm attribute of xenc:MGF in xenc:EncryptionMethod.
- As digest generation function, http://www.w3.org/2001/04/xmlenc#sha256 . This is the algorithm used as value for the Algorithm attribute on ds:DigestMethod in xenc:EncryptionMethod."</t>
        </r>
      </text>
    </comment>
    <comment ref="J216" authorId="0" shapeId="0" xr:uid="{00000000-0006-0000-0400-000015000000}">
      <text>
        <r>
          <rPr>
            <b/>
            <sz val="9"/>
            <color indexed="81"/>
            <rFont val="Segoe UI"/>
            <charset val="1"/>
          </rPr>
          <t>Schneider, Jörg (Finanzen) Ref-44:</t>
        </r>
        <r>
          <rPr>
            <sz val="9"/>
            <color indexed="81"/>
            <rFont val="Segoe UI"/>
            <charset val="1"/>
          </rPr>
          <t xml:space="preserve">
[eDel15], Seite 20
"Key Transport algorithms are public key encryption algorithms especially specified for encrypting and decrypting keys, such as symmetric keys used for encryption of message content. No parameter is defined to support configuration of key transport in [EBMS3]. Implementations MUST use the following algorithms on outbound messages and MUST accept them on inbound messages.:
- For encryption algorithm, http://www.w3.org/2009/xmlenc11#rsa-oaep . This is the algorithm used as value for the Algorithm attribute of xenc:EncryptionMethod on xenc:EncryptedKey.
- As mask generation function, http://www.w3.org/2009/xmlenc11#mgf1sha256 . This is the algorithm used as value for the Algorithm attribute of xenc:MGF in xenc:EncryptionMethod.
- As digest generation function, http://www.w3.org/2001/04/xmlenc#sha256 . This is the algorithm used as value for the Algorithm attribute on ds:DigestMethod in xenc:EncryptionMethod."</t>
        </r>
      </text>
    </comment>
  </commentList>
</comments>
</file>

<file path=xl/sharedStrings.xml><?xml version="1.0" encoding="utf-8"?>
<sst xmlns="http://schemas.openxmlformats.org/spreadsheetml/2006/main" count="905" uniqueCount="500">
  <si>
    <t>OSCI-Transport 1.2</t>
  </si>
  <si>
    <t>eDelivery Profile AS4</t>
  </si>
  <si>
    <t>ebMS core</t>
  </si>
  <si>
    <t>ebMS advanced</t>
  </si>
  <si>
    <t>PEPPOL AS4 Profile</t>
  </si>
  <si>
    <t>-</t>
  </si>
  <si>
    <t>+</t>
  </si>
  <si>
    <t>MultiHop</t>
  </si>
  <si>
    <t>Laufzettel</t>
  </si>
  <si>
    <t>Nicht-Abstreitbarkeit der Übertragung</t>
  </si>
  <si>
    <t>?</t>
  </si>
  <si>
    <t>Synchrone Übertragung</t>
  </si>
  <si>
    <t>Asynchrone Übertragung</t>
  </si>
  <si>
    <t>Quasi-Synchrone Übertragung</t>
  </si>
  <si>
    <t>Hier ist nicht das Komprimieren von Nachrichten gemeint, sondern das Aufteilen in mehrere Pakete um im Fall einer Unterbrechung wieder aufsetzen zu können.</t>
  </si>
  <si>
    <t>NRR : Non-Repudiation of Receipt(engl.) : Nicht-Ablehnung des Empfangs / Nicht-Abstreitbarkeit der Übertragung</t>
  </si>
  <si>
    <t>Version vom</t>
  </si>
  <si>
    <t>OSCI 1.2: Effi</t>
  </si>
  <si>
    <t>Nachrichten die erst innerhalb eines Netzwerkes verarbeitet werden und nicht von einem nach Aussen sichtbaren Intermediär. Die Nachricht wird von einem Netzwerkknoten in Empfang genommen und dann weiter geleitet.</t>
  </si>
  <si>
    <t>Vorhanden.
Siehe Kapitel 2.2.7 "The Two-Way/ Sync MEP"</t>
  </si>
  <si>
    <t>Vorhanden.
Siehe Kapitel 2.2.5 "The One-Way/ Push MEP" und Kapitel 2.2.6 "The Ona-Way/ Pull MEP"</t>
  </si>
  <si>
    <t>Vorhanden und für Multi-Hop detaillierter beschrieben.
Siehe Kapitel 2.4.8.1 "Asynchronous Edge-bindings"</t>
  </si>
  <si>
    <t>AS4</t>
  </si>
  <si>
    <t>"Ergänzung zur Spezifikation OSCI 1.2 - Effiziente Übertragung großer Datenmengen" vom 25.Okt.2017 https://www.xoev.de/sixcms/media.php/13/OSCI_1.2_Effiziente_%DCbermittlung_gro%DFer_Nachrichten.pdf</t>
  </si>
  <si>
    <t>"AS4 Profile of ebMS 3.0 Version 1.0" vom 23.Jan.2013 http://docs.oasis-open.org/ebxml-msg/ebms/v3.0/profiles/AS4-profile/v1.0/os/AS4-profile-v1.0-os.pdf</t>
  </si>
  <si>
    <t>EFFI</t>
  </si>
  <si>
    <t>"OSCI-Transport 1.2 – Spezifikation" vom 6.Jun.2002 https://www.xoev.de/sixcms/media.php/13/osci_spezifikation_1_2_deutsch.pdf</t>
  </si>
  <si>
    <t>OSCI</t>
  </si>
  <si>
    <t>PEPPOL</t>
  </si>
  <si>
    <t>"OASIS ebXML Messaging Services, Version 3.0: Part 2, Advanced Features" vom 19.May.2011 http://docs.oasis-open.org/ebxml-msg/ebms/v3.0/part2/201004/ebms-v3-part2.html</t>
  </si>
  <si>
    <t>EBMScore</t>
  </si>
  <si>
    <t>EBMSadv</t>
  </si>
  <si>
    <t>"OASIS ebXML Messaging Services, Version 3.0: Part 1, Core Features" vom 1.Oct.2007 http://docs.oasis-open.org/ebxml-msg/ebms/v3.0/core/os/ebms_core-3.0-spec-os.pdf</t>
  </si>
  <si>
    <t>"eDelivery AS4 - 1.15" vom 17.Feb.2021 https://ec.europa.eu/cefdigital/wiki/display/CEFDIGITAL/eDelivery+AS4+-+1.15</t>
  </si>
  <si>
    <t>"ENTSOG AS4 Profile" vom 27. Mär. 2014 https://entsog.eu/sites/default/files/2019-05/INT0488-161115%20AS4%20Usage%20Profile_Rev_3.6_clean_final.pdf</t>
  </si>
  <si>
    <t>ENTSOG</t>
  </si>
  <si>
    <t>Kürzel</t>
  </si>
  <si>
    <t>Quellenangabe</t>
  </si>
  <si>
    <t>Vorhanden.
Für Multi-Hop detaillierter beschrieben.
Siehe Kapitel 2.4.8.2 "Synchronous Edge-bindings"</t>
  </si>
  <si>
    <t>Vorhanden.
Kapitel 3.6.4 "Request-Response, passiver Empfänger, Protokollierung"
Kapitel 3.6.5 "Request-Response, passiver Empfänger, keine Protokollierung"</t>
  </si>
  <si>
    <t>Vorhanden.
Kapitel 3.6.1 und 3.6.2 "One-Way-Message, aktiver Empfänger, Protokollierung" (3.6.2 Fälle für Effi)</t>
  </si>
  <si>
    <t>Vorhanden.
Details siehe Zeile drüber.</t>
  </si>
  <si>
    <t>Keine Erwähnung dieses Features.</t>
  </si>
  <si>
    <t>Vorhanden.
Das gesamte Dokument beschreibt dies.</t>
  </si>
  <si>
    <t>Vorhanden.
Quelle: https://docs.peppol.eu/edelivery/as4/specification/ Kapitel 4.10. Message packaging "… When sending large messages an Access Point MAY use the http chunked transfer encoding to enable more streamlined processing. …"</t>
  </si>
  <si>
    <t>Vorhanden.
Siehe Kapitel "1.4.2.1 Message Exchange Patterns". oneWay and twoWay</t>
  </si>
  <si>
    <t>Nicht Vorhanden.
Siehe Kapitel 3 "Base Specification" mit "Exchange Pattern: One Way"</t>
  </si>
  <si>
    <t>Nicht vorhanden.
Verwendung des Szenarios "One-Way-Message, aktiver Empfänger, Protokollierung"</t>
  </si>
  <si>
    <t>Vorhanden.
Kapitel 4: Large Message Splitting and Joining</t>
  </si>
  <si>
    <t>Vorhanden.
Kapitel 2: Multi-hop Messaging</t>
  </si>
  <si>
    <t>Vorhanden.
In den Beschreibungen der Strukturen wird auch auf die Verwendung der ProcessCard eingegangen.</t>
  </si>
  <si>
    <t>Vorhanden.
Siehe Laufzettel.</t>
  </si>
  <si>
    <t>Vorhanden.
Eine Nachricht kann mit einer "Receipt Signal Message" beantwortet werden. Diese kann signiert sein.</t>
  </si>
  <si>
    <t>Vorhanden.
Grundsätzliche Fortführung des Konzeptes aus ebMS core.</t>
  </si>
  <si>
    <t>Vorhanden, aber…
Kapitel 1.5.2 "Standard Business Document Header" (SBDH). "The eDelivery AS4 Common Profile MAY be used in conjunction with the UN/CEFACT Standard Business Document Header [SBDH]."</t>
  </si>
  <si>
    <t>Vorhanden.
Kapitel "4.9 Use of SBDH". Dieser kann Routing-Informationen enthalten.</t>
  </si>
  <si>
    <t>Version</t>
  </si>
  <si>
    <t>FINK AS4</t>
  </si>
  <si>
    <t>0.5.0 vom 29.5.2020</t>
  </si>
  <si>
    <t>1.14 vom 31.10.2018</t>
  </si>
  <si>
    <t>Vorhanden.
Siehe Kapitel 1.5.6 (PDF)/ Kapitel 4.6 (Website) "Large Message Splitting and Joining"</t>
  </si>
  <si>
    <t>Nicht vorhanden. Basiert auf eDelivery 1.14 wo es nicht vorhanden ist.</t>
  </si>
  <si>
    <t>Vorhanden.</t>
  </si>
  <si>
    <t>Vorhanden, jedoch
One-Way/Push mit synchroner Signal Message. Nicht zu verwechseln mit Two-Way/Sync wo ein Request-Respone mit User-Data in beide Richtungen gehen kann/darf.</t>
  </si>
  <si>
    <t>Nicht vorhanden.
Es wird nur One-Way/Push unterstützt.</t>
  </si>
  <si>
    <t>AS4 Profile: ebHandler Conformance Profile</t>
  </si>
  <si>
    <t>AS4 Profile: 
AS4 ebHandler Conformance Profile</t>
  </si>
  <si>
    <t>Basis: AS4 ebHandler Conformance Profile</t>
  </si>
  <si>
    <t>Version 1.0 vom 23.Januar 2013</t>
  </si>
  <si>
    <t>Version 3.6 vom 27.Mai 2018</t>
  </si>
  <si>
    <t>Version 1.15 vom 17.Februar 2021</t>
  </si>
  <si>
    <t>Version 2.0.1 vom 23.September 2019</t>
  </si>
  <si>
    <t>Version 1.14 vom 31.10.2018</t>
  </si>
  <si>
    <t>Version 0.5.0 vom 29.5.2020</t>
  </si>
  <si>
    <t>Basis</t>
  </si>
  <si>
    <t>Basis: eDelivery Profile AS4, Version 1.14</t>
  </si>
  <si>
    <t>Basis: eDelivery Profile AS4, Version 1.15</t>
  </si>
  <si>
    <t>Basis: AS4 ebHandler Conformance Profile und ENTSOG AS4 Profile, Version 3.6</t>
  </si>
  <si>
    <t>ENTSOG AS4 Profile</t>
  </si>
  <si>
    <t>1. Feature Set</t>
  </si>
  <si>
    <t>&lt;“Sending+Receiving” / “AS4 ebHandler” / Level 1 / HTTP 1.1 + SOAP 1.2 + WSS 1.1 &gt;</t>
  </si>
  <si>
    <t>Grobe Beschreibung</t>
  </si>
  <si>
    <t>Der Sender muss den Autor über nicht-zugestellte Nachrichten und Fehler informieren</t>
  </si>
  <si>
    <t>Authorization Option 1: Use of the WSS security header targeted to the “ebms” actor, as specified in section 7.10 of the ebMS V3.0 Core Specification, with the wsse:UsernameToken profile. This header may either come in addition to the regular wsse security header (XMLDsig for authentication), or may be the sole wsse header, if a transport-level secure protocol such as SSL or TLS is used.</t>
  </si>
  <si>
    <t>Authorization Option 2: Use of a regular wsse security header (XMLDsig for authentication, use of X509), and no additional wsse security header targeted to “ebms”. In that case, the MSH must be able to use the credential present in this security header for Pull authorization, i.e. to associate these with a specific MPC.</t>
  </si>
  <si>
    <t>At least one of the Authorization options</t>
  </si>
  <si>
    <t>Two of the Authorization options</t>
  </si>
  <si>
    <t>Capability of Sending MSH to report generated errors as notifications to the message producer (support for Report.ProcessErrorNotifyProducer="true")( e.g. delivery failure).</t>
  </si>
  <si>
    <t>Capability to report to a third-party address (ErrorHandling.Report.ReceiverErrorsTo=&lt;other address&gt;).</t>
  </si>
  <si>
    <t>Sending error on the back channel of the underlying protocol (ErrorHandling.Report.AsResponse="true").</t>
  </si>
  <si>
    <t>Sending error as a separate request (ErrorHandling.Report.ReceiverErrorsTo=&lt;URL of Sending MSH&gt;).</t>
  </si>
  <si>
    <t>Generated errors: All specified errors in [ebMS3CORE] must be generated when applicable, except for EBMS:0010: On a Receiving MSH, there is no requirement to generate error EBMS:0010 for discrepancies between message header and the P-Mode.reliability and P-Mode.security features. It is required to generate such errors, on a Receiving MSH, for other discrepancies.</t>
  </si>
  <si>
    <t>[ebMScore], Kapitel 3.4.1: "Message Partition Channels (MPCs) allow for partitioning the flow of messages from a Sending MSH to a Receiving MSH into several flows that can be controlled separately and consumed differently. They also allow for merging flows from several Sending MSHs, into a unique flow that will be treated as such by a Receiving MSH."</t>
  </si>
  <si>
    <t>HTTP 1.1</t>
  </si>
  <si>
    <t>1.2</t>
  </si>
  <si>
    <t>none</t>
  </si>
  <si>
    <t>WSS 1.1</t>
  </si>
  <si>
    <t>&lt;“Sending+Receiving” / “AS4 Light Client” / Level 1 / HTTP 1.1 + SOAP 1.2&gt;</t>
  </si>
  <si>
    <t>AS4 Profile: 
AS4 Light Client Conformance Profile</t>
  </si>
  <si>
    <t>AS4 Profile: 
AS4 Minimal Client Conformance Profile</t>
  </si>
  <si>
    <t>&lt;“Sending” / “AS4 Minimal Client” / Level 1 / HTTP 1.1 + SOAP 1.2&gt;</t>
  </si>
  <si>
    <t>Sollte unterstützt werden</t>
  </si>
  <si>
    <t>Correlating eb:Receipt elements with previously sent User messages, based on the ebMS message ID.</t>
  </si>
  <si>
    <t>Detection of a missing eb:Receipt for a sent message.</t>
  </si>
  <si>
    <t>Ability to report an error to the message Producer in case no eb:Receipt has been received for a sent message.</t>
  </si>
  <si>
    <t>NOTE: This does not prevent an implementation to support asynchronous Two-way MEPs.</t>
  </si>
  <si>
    <t>NOTE: This does not prevent an implementation to support Two-way MEPs.</t>
  </si>
  <si>
    <t>However, when receiving an eb:Receipt, an MSH conforming to this profile MUST be able to process an eb:Receipt bundled with an other ebMS message header or body.</t>
  </si>
  <si>
    <t>"not viable"</t>
  </si>
  <si>
    <t>Empfohlen</t>
  </si>
  <si>
    <t>On a Receiving MSH, there is no requirement to generate error EBMS:0010 for discrepancies between message header and the P-Mode.reliability and P-Mode.security features. It is required to generate such errors, on a Receiving MSH, for other discrepancies.</t>
  </si>
  <si>
    <t>[WSIBSP11]</t>
  </si>
  <si>
    <t>WSIBP20</t>
  </si>
  <si>
    <t>Basic Profile Version 2.0, WS-I Final Material. 9 November 2010. http://wsi.org/Profiles/BasicProfile-2.0-2010-11-09.html</t>
  </si>
  <si>
    <t>Basic Security Profile Version 1.1, WS-I Final Material. 24 January 2010. http://www.ws-i.org/Profiles/BasicSecurityProfile-1.1.html</t>
  </si>
  <si>
    <t>[WSIAP10]</t>
  </si>
  <si>
    <t>WS-I Attachments Profile Version 1.0, WS-I Final Material. 20 April 2004. http://www.ws-i.org/Profiles/AttachmentsProfile-1.0.html</t>
  </si>
  <si>
    <t>WSIAP10</t>
  </si>
  <si>
    <t>WSIBSP11</t>
  </si>
  <si>
    <t>[WSIBP20]</t>
  </si>
  <si>
    <r>
      <t xml:space="preserve">- </t>
    </r>
    <r>
      <rPr>
        <b/>
        <sz val="11"/>
        <color theme="1"/>
        <rFont val="Calibri"/>
        <family val="2"/>
        <scheme val="minor"/>
      </rPr>
      <t>Full</t>
    </r>
    <r>
      <rPr>
        <sz val="11"/>
        <color theme="1"/>
        <rFont val="Calibri"/>
        <family val="2"/>
        <scheme val="minor"/>
      </rPr>
      <t xml:space="preserve"> support is required: An implementation MUST support the possible options for this parameter.</t>
    </r>
  </si>
  <si>
    <r>
      <t xml:space="preserve">- </t>
    </r>
    <r>
      <rPr>
        <b/>
        <sz val="11"/>
        <color theme="1"/>
        <rFont val="Calibri"/>
        <family val="2"/>
        <scheme val="minor"/>
      </rPr>
      <t>Partial</t>
    </r>
    <r>
      <rPr>
        <sz val="11"/>
        <color theme="1"/>
        <rFont val="Calibri"/>
        <family val="2"/>
        <scheme val="minor"/>
      </rPr>
      <t xml:space="preserve"> support is required: support for a subset of values is required.</t>
    </r>
  </si>
  <si>
    <r>
      <t>-</t>
    </r>
    <r>
      <rPr>
        <b/>
        <sz val="11"/>
        <color theme="1"/>
        <rFont val="Calibri"/>
        <family val="2"/>
        <scheme val="minor"/>
      </rPr>
      <t xml:space="preserve"> No support</t>
    </r>
    <r>
      <rPr>
        <sz val="11"/>
        <color theme="1"/>
        <rFont val="Calibri"/>
        <family val="2"/>
        <scheme val="minor"/>
      </rPr>
      <t xml:space="preserve"> is required: An implementation is not required to support the features controlled by this parameter, and therefore is not required to understand this parameter.</t>
    </r>
  </si>
  <si>
    <t>PMode.ID</t>
  </si>
  <si>
    <t>PMode.Initiator.Party</t>
  </si>
  <si>
    <t>PMode.Initiator.Role</t>
  </si>
  <si>
    <t>PMode.Responder.Party</t>
  </si>
  <si>
    <t>PMode.Responder.Role</t>
  </si>
  <si>
    <t>PMode[1].Protocol.Address</t>
  </si>
  <si>
    <t>PMode[1].Protocol.SOAPVersion</t>
  </si>
  <si>
    <t>PMode[1].ErrorHandling.Report.AsResponse</t>
  </si>
  <si>
    <t>PMode[1].ErrorHandling.Report.ProcessErrorNotifyProducer</t>
  </si>
  <si>
    <t>PMode[1].ErrorHandling.Report.DeliveryFailuresNotifyProducer</t>
  </si>
  <si>
    <t>PMode[1].Security.WSSVersion</t>
  </si>
  <si>
    <t>PMode[1].Security.X509.Sign</t>
  </si>
  <si>
    <t>PMode[1].Security.X509.Signature.Certificate</t>
  </si>
  <si>
    <t>PMode[1].Security.X509.Signature.HashFunction</t>
  </si>
  <si>
    <t>PMode[1].Security.X509.Signature.Algorithm</t>
  </si>
  <si>
    <t>PMode[1].Security.UsernameToken.username</t>
  </si>
  <si>
    <t>PMode[1].Security.UsernameToken.password</t>
  </si>
  <si>
    <t>PMode[1].Security.UsernameToken.Digest</t>
  </si>
  <si>
    <t>PMode[1].Security.UsernameToken.Nonce</t>
  </si>
  <si>
    <t>PMode[1].Security.UsernameToken.Created</t>
  </si>
  <si>
    <t>PMode[1].Security.PModeAuthorize</t>
  </si>
  <si>
    <t>PMode[1].Security.SendReceipt</t>
  </si>
  <si>
    <t>required</t>
  </si>
  <si>
    <t>PMode.Initiator.Authorization.username for wsse:UsernameToken</t>
  </si>
  <si>
    <t>PMode.Initiator.Authorization.password for wsse:UsernameToken</t>
  </si>
  <si>
    <t>PMode.Responder.Authorization.username for wsse:UsernameToken</t>
  </si>
  <si>
    <t>PMode.Responder.Authorization.password for wsse:UsernameToken</t>
  </si>
  <si>
    <t>required: http</t>
  </si>
  <si>
    <t>required: SOAP 1.2</t>
  </si>
  <si>
    <t>not required</t>
  </si>
  <si>
    <t>PMode[1].ErrorHandling.Report.ReceiverErrorsTo for sending MSH</t>
  </si>
  <si>
    <t>PMode[1].ErrorHandling.Report.ReceiverErrorsTo for third party</t>
  </si>
  <si>
    <t>required: true/ false</t>
  </si>
  <si>
    <t>PMode[1].Security.SendReceipt.ReplyPattern for "response"</t>
  </si>
  <si>
    <t>PMode[1].Security.SendReceipt.ReplyPattern for "callback"</t>
  </si>
  <si>
    <t>required for PMode.MEPbinding is push</t>
  </si>
  <si>
    <t>required for PMode.MEPbinding is pull</t>
  </si>
  <si>
    <t>not required, even if set to "true"</t>
  </si>
  <si>
    <t>should be supported for the eb:PullRequest</t>
  </si>
  <si>
    <t>1.</t>
  </si>
  <si>
    <t>2.</t>
  </si>
  <si>
    <t>3.</t>
  </si>
  <si>
    <t>1.1</t>
  </si>
  <si>
    <t>1.1.1</t>
  </si>
  <si>
    <t>1.1.1.1</t>
  </si>
  <si>
    <t>1.1.1.2</t>
  </si>
  <si>
    <t>1.1.2</t>
  </si>
  <si>
    <t>1.1.2.1</t>
  </si>
  <si>
    <t>1.1.2.2</t>
  </si>
  <si>
    <t>Synchronous Two-Way</t>
  </si>
  <si>
    <t>Asynchonous Two-Way</t>
  </si>
  <si>
    <t>Two-Way MEPs</t>
  </si>
  <si>
    <t>ebMS MEP</t>
  </si>
  <si>
    <t>One Way MEPs</t>
  </si>
  <si>
    <t>One-Way / Push</t>
  </si>
  <si>
    <t>One-Way / Pull</t>
  </si>
  <si>
    <t>1.3</t>
  </si>
  <si>
    <t>1.4</t>
  </si>
  <si>
    <t>1.5</t>
  </si>
  <si>
    <t>1.6</t>
  </si>
  <si>
    <t>1.7</t>
  </si>
  <si>
    <t>1.8</t>
  </si>
  <si>
    <t>1.2.1</t>
  </si>
  <si>
    <t>1.2.1.1</t>
  </si>
  <si>
    <t>1.2.1.2</t>
  </si>
  <si>
    <t>1.2.2</t>
  </si>
  <si>
    <t>1.2.2.1</t>
  </si>
  <si>
    <t>1.2.2.2</t>
  </si>
  <si>
    <t>1.2.3</t>
  </si>
  <si>
    <t>1.2.4</t>
  </si>
  <si>
    <t xml:space="preserve">Seperate/ Bundled Receipts </t>
  </si>
  <si>
    <t>1.2.4.1</t>
  </si>
  <si>
    <t>1.2.4.2</t>
  </si>
  <si>
    <t>Receiver able to send Receipt as seperate Message</t>
  </si>
  <si>
    <t>Receiver able to process Receipt bundles with other Message</t>
  </si>
  <si>
    <t>response</t>
  </si>
  <si>
    <t>callback</t>
  </si>
  <si>
    <t>Receipts</t>
  </si>
  <si>
    <t>optional</t>
  </si>
  <si>
    <t>1.1.2.2.1</t>
  </si>
  <si>
    <t>1.1.2.2.2</t>
  </si>
  <si>
    <t>1.1.2.2.3</t>
  </si>
  <si>
    <t>Push-and-Push</t>
  </si>
  <si>
    <t>Push-and-Pull</t>
  </si>
  <si>
    <t>Pull-and-Push</t>
  </si>
  <si>
    <t>1.3.1</t>
  </si>
  <si>
    <t>1.3.2</t>
  </si>
  <si>
    <t>1.3.1.1</t>
  </si>
  <si>
    <t>1.3.1.2</t>
  </si>
  <si>
    <t>1.3.1.3</t>
  </si>
  <si>
    <t>Reliability</t>
  </si>
  <si>
    <t>Reception Awareness</t>
  </si>
  <si>
    <t>Correlating eb:Receipt</t>
  </si>
  <si>
    <t>Detection of missing eb:Receipt</t>
  </si>
  <si>
    <t>Support for WS reliable messaging specification</t>
  </si>
  <si>
    <t>1.4.1</t>
  </si>
  <si>
    <t>1.4.2</t>
  </si>
  <si>
    <t>1.4.3</t>
  </si>
  <si>
    <t>1.4.4</t>
  </si>
  <si>
    <t>1.4.5</t>
  </si>
  <si>
    <t>1.4.4.1</t>
  </si>
  <si>
    <t>1.4.4.2</t>
  </si>
  <si>
    <t>1.4.5.1</t>
  </si>
  <si>
    <t>1.4.5.2</t>
  </si>
  <si>
    <t>1.4.6.1</t>
  </si>
  <si>
    <t>1.4.6.2</t>
  </si>
  <si>
    <t>1.4.7</t>
  </si>
  <si>
    <t>Content-only transforms</t>
  </si>
  <si>
    <t>Security of attachments</t>
  </si>
  <si>
    <t>Message authorizationat P-Mode level</t>
  </si>
  <si>
    <t>Authorization of Pull signal</t>
  </si>
  <si>
    <t>Authorization for particular MPC</t>
  </si>
  <si>
    <t>Authorization options</t>
  </si>
  <si>
    <t>Option 1: use of the WSS security header</t>
  </si>
  <si>
    <t>Option 2: use of a regular wsse security header</t>
  </si>
  <si>
    <t>Sender</t>
  </si>
  <si>
    <t>Receiver</t>
  </si>
  <si>
    <t>Transport-level secure protocols (SSL or TLS)</t>
  </si>
  <si>
    <t>1.5.1</t>
  </si>
  <si>
    <t>1.5.2</t>
  </si>
  <si>
    <t>1.5.2.1</t>
  </si>
  <si>
    <t>1.5.2.2</t>
  </si>
  <si>
    <t>1.5.2.3</t>
  </si>
  <si>
    <t>1.5.2.4</t>
  </si>
  <si>
    <t>1.5.2.5</t>
  </si>
  <si>
    <t>1.5.2.6</t>
  </si>
  <si>
    <t>1.5.4</t>
  </si>
  <si>
    <t>1.5.3</t>
  </si>
  <si>
    <t>1.5.3.1</t>
  </si>
  <si>
    <t>1.5.3.2</t>
  </si>
  <si>
    <t>Reiceiving MSH</t>
  </si>
  <si>
    <t>Report message processing errors as SOAP faults to Sending MSH</t>
  </si>
  <si>
    <t>Report message processing errors as ebMS error messages</t>
  </si>
  <si>
    <t>Send error to Sender</t>
  </si>
  <si>
    <t>Send error via underlying protocol</t>
  </si>
  <si>
    <t>Send error to third party</t>
  </si>
  <si>
    <t>Report discrepancies in message header</t>
  </si>
  <si>
    <t>Sending MSH</t>
  </si>
  <si>
    <t>Send error to Author</t>
  </si>
  <si>
    <t>Report message Producer (about e.g. failed Push)</t>
  </si>
  <si>
    <t>Errors specified in [ebMScore] must be generated (except EBMS:0010:)</t>
  </si>
  <si>
    <t>1.4.1.1</t>
  </si>
  <si>
    <t>1.4.1.2</t>
  </si>
  <si>
    <t>1.4.1.3</t>
  </si>
  <si>
    <t>Security</t>
  </si>
  <si>
    <t>Features</t>
  </si>
  <si>
    <t>Username+Password Token</t>
  </si>
  <si>
    <t>Digital Signature</t>
  </si>
  <si>
    <t>Encryption</t>
  </si>
  <si>
    <t>Error generation and reporting</t>
  </si>
  <si>
    <t>General</t>
  </si>
  <si>
    <t>1.7.1</t>
  </si>
  <si>
    <t>1.7.1.1</t>
  </si>
  <si>
    <t>1.7.1.2</t>
  </si>
  <si>
    <t>1.7.1.3</t>
  </si>
  <si>
    <t>1.7.2</t>
  </si>
  <si>
    <t>1.7.2.1</t>
  </si>
  <si>
    <t>1.7.2.2</t>
  </si>
  <si>
    <t>1.7.2.3</t>
  </si>
  <si>
    <t>Message Partition Channels</t>
  </si>
  <si>
    <t>Message Packing</t>
  </si>
  <si>
    <t>Receiving side</t>
  </si>
  <si>
    <t>Attachments</t>
  </si>
  <si>
    <t>Message properties</t>
  </si>
  <si>
    <t>Support for messages containing both Signal and User message unit</t>
  </si>
  <si>
    <t>Sending side</t>
  </si>
  <si>
    <t>1.8.1</t>
  </si>
  <si>
    <t>1.8.2</t>
  </si>
  <si>
    <t>1.8.3</t>
  </si>
  <si>
    <t>1.8.4</t>
  </si>
  <si>
    <t>2.1</t>
  </si>
  <si>
    <t>2.2</t>
  </si>
  <si>
    <t>2.3</t>
  </si>
  <si>
    <t>Basic Security Profile (BSP) 1.1</t>
  </si>
  <si>
    <t>Attachment Profile (AP) 1.0 with regard to the use of MIME and SOAP with Attachments</t>
  </si>
  <si>
    <t>Basic Profile 2.0 (BP2.0)</t>
  </si>
  <si>
    <t>1.2 with attachments</t>
  </si>
  <si>
    <t>gzip</t>
  </si>
  <si>
    <t>4.</t>
  </si>
  <si>
    <t>Additional Requirements</t>
  </si>
  <si>
    <t>Message Identification</t>
  </si>
  <si>
    <t>MessageId</t>
  </si>
  <si>
    <t>Interoperability Parameters</t>
  </si>
  <si>
    <t>Transport</t>
  </si>
  <si>
    <t>SOAP Version</t>
  </si>
  <si>
    <t>Reliability Specification</t>
  </si>
  <si>
    <t>Security Specification</t>
  </si>
  <si>
    <t>WS-I Conformance Profiles</t>
  </si>
  <si>
    <t>Processing Mode Parameters</t>
  </si>
  <si>
    <t>3.1</t>
  </si>
  <si>
    <t>PMode.MEP</t>
  </si>
  <si>
    <t>PMode.MEPbinding</t>
  </si>
  <si>
    <t>General P-Mode parameters</t>
  </si>
  <si>
    <t>3.2</t>
  </si>
  <si>
    <t>PMode[1].Protocol</t>
  </si>
  <si>
    <t>3.3</t>
  </si>
  <si>
    <t>PMode[1].BusinessInfo</t>
  </si>
  <si>
    <t>3.4</t>
  </si>
  <si>
    <t>PMode[1].ErrorHandling</t>
  </si>
  <si>
    <t>3.5</t>
  </si>
  <si>
    <t>PMode[1].Reliability</t>
  </si>
  <si>
    <t>3.6</t>
  </si>
  <si>
    <t>PMode[1].Security</t>
  </si>
  <si>
    <t>Message Correlation</t>
  </si>
  <si>
    <t>ebMS 3.0 "RefToMessageId" and "ConversationId"</t>
  </si>
  <si>
    <t>Message Timestamp</t>
  </si>
  <si>
    <t>ebMS 3.0 "Timestamp" and WS-Security "Timestamp"</t>
  </si>
  <si>
    <t>Party Identification</t>
  </si>
  <si>
    <t>ebMS 3.0 "From" and "To" party identifiers.</t>
  </si>
  <si>
    <t>Non-Repudiation of Origin</t>
  </si>
  <si>
    <t>WS-Security 1.1 using XML Signature</t>
  </si>
  <si>
    <t>Message Confidentiality</t>
  </si>
  <si>
    <t>WS-Security 1.1 using XML Encryption</t>
  </si>
  <si>
    <t>Non-Repudiation of Receipt</t>
  </si>
  <si>
    <t>Signed Receipt Signal Message</t>
  </si>
  <si>
    <t>Reliable Message</t>
  </si>
  <si>
    <t>AS4 reception awareness feature for lightweight, interoperable reliable messaging</t>
  </si>
  <si>
    <t>not profiled</t>
  </si>
  <si>
    <r>
      <t>PMode.MEP.binding for http://docs.oasis-open.org/ebxml-msg/ebms/v3.0/ns/core/
200704/</t>
    </r>
    <r>
      <rPr>
        <b/>
        <sz val="11"/>
        <color theme="1"/>
        <rFont val="Calibri"/>
        <family val="2"/>
        <scheme val="minor"/>
      </rPr>
      <t>twoWay</t>
    </r>
  </si>
  <si>
    <r>
      <t>PMode.MEPbinding for http://www.oasis-open.org/committees/ebxml-msg/</t>
    </r>
    <r>
      <rPr>
        <b/>
        <sz val="11"/>
        <color theme="1"/>
        <rFont val="Calibri"/>
        <family val="2"/>
        <scheme val="minor"/>
      </rPr>
      <t>pull</t>
    </r>
  </si>
  <si>
    <r>
      <t>PMode.MEPbinding for http://www.oasis-open.org/committees/ebxmlmsg/</t>
    </r>
    <r>
      <rPr>
        <b/>
        <sz val="11"/>
        <color theme="1"/>
        <rFont val="Calibri"/>
        <family val="2"/>
        <scheme val="minor"/>
      </rPr>
      <t>push</t>
    </r>
  </si>
  <si>
    <r>
      <t>PMode.MEP for http://www.oasis-open.org/committees/ebxml-msg/</t>
    </r>
    <r>
      <rPr>
        <b/>
        <sz val="11"/>
        <color theme="1"/>
        <rFont val="Calibri"/>
        <family val="2"/>
        <scheme val="minor"/>
      </rPr>
      <t>one-way</t>
    </r>
  </si>
  <si>
    <r>
      <t>PMode.MEP.binding for http://docs.oasis-open.org/ebxml-msg/ebms/v3.0/ns/core/200704/</t>
    </r>
    <r>
      <rPr>
        <b/>
        <sz val="11"/>
        <color theme="1"/>
        <rFont val="Calibri"/>
        <family val="2"/>
        <scheme val="minor"/>
      </rPr>
      <t>sync</t>
    </r>
  </si>
  <si>
    <r>
      <t>PMode.MEP.binding for http://docs.oasis-open.org/ebxml-msg/ebms/v3.0/ns/core/200704/</t>
    </r>
    <r>
      <rPr>
        <b/>
        <sz val="11"/>
        <color theme="1"/>
        <rFont val="Calibri"/>
        <family val="2"/>
        <scheme val="minor"/>
      </rPr>
      <t>pushAndPush</t>
    </r>
  </si>
  <si>
    <r>
      <t>PMode.MEP.binding for http://docs.oasis-open.org/ebxml-msg/ebms/v3.0/ns/core/200704/</t>
    </r>
    <r>
      <rPr>
        <b/>
        <sz val="11"/>
        <color theme="1"/>
        <rFont val="Calibri"/>
        <family val="2"/>
        <scheme val="minor"/>
      </rPr>
      <t>pushAndPull</t>
    </r>
  </si>
  <si>
    <r>
      <t>PMode.MEP.binding for http://docs.oasis-open.org/ebxml-msg/ebms/v3.0/ns/core/200704/</t>
    </r>
    <r>
      <rPr>
        <b/>
        <sz val="11"/>
        <color theme="1"/>
        <rFont val="Calibri"/>
        <family val="2"/>
        <scheme val="minor"/>
      </rPr>
      <t>pullAndPush</t>
    </r>
  </si>
  <si>
    <t>OneWay MEP</t>
  </si>
  <si>
    <t>Two-Way MEP</t>
  </si>
  <si>
    <r>
      <rPr>
        <b/>
        <sz val="11"/>
        <color theme="1"/>
        <rFont val="Calibri"/>
        <family val="2"/>
        <scheme val="minor"/>
      </rPr>
      <t>Identifier</t>
    </r>
    <r>
      <rPr>
        <sz val="11"/>
        <color theme="1"/>
        <rFont val="Calibri"/>
        <family val="2"/>
        <scheme val="minor"/>
      </rPr>
      <t xml:space="preserve"> (and possibly a type attribute value). For types registered in ISO 6523, the ISO 6523 code MUST be used and the ebCore Party ID type format SHOULD be used.</t>
    </r>
  </si>
  <si>
    <t>not used</t>
  </si>
  <si>
    <r>
      <rPr>
        <b/>
        <sz val="11"/>
        <color theme="1"/>
        <rFont val="Calibri"/>
        <family val="2"/>
        <scheme val="minor"/>
      </rPr>
      <t>Party identifier</t>
    </r>
    <r>
      <rPr>
        <sz val="11"/>
        <color theme="1"/>
        <rFont val="Calibri"/>
        <family val="2"/>
        <scheme val="minor"/>
      </rPr>
      <t xml:space="preserve"> (and possibly an identifier type attribute value). For types registered in ISO 6523, the ISO 6523 code MUST be used and the ebCore Party ID type format SHOULD be used.</t>
    </r>
  </si>
  <si>
    <t>required: https URL of the receiver.</t>
  </si>
  <si>
    <t>SHOULD identify a set of related business transactions or other message exchanges in the context of a business process or use case.</t>
  </si>
  <si>
    <t>SHOULD identify the different types of business transactions or other message exchanges in the context of an identified Service. This MAY be an identifier of a document type, if the exchange of a document of that type unambiguously identifies the purpose and requested action in the context of the Service.</t>
  </si>
  <si>
    <t>PMode[1].BusinessInfo.MPC</t>
  </si>
  <si>
    <t>true</t>
  </si>
  <si>
    <t>required: true</t>
  </si>
  <si>
    <t>true (recommended)</t>
  </si>
  <si>
    <t>PMode[1].ErrorHandling.Report.MissingReceiptNotifyProducer</t>
  </si>
  <si>
    <t>required: version 1.1.1</t>
  </si>
  <si>
    <t>required (signing certificate of the Sender)</t>
  </si>
  <si>
    <t>http://www.w3.org/2001/04/xmlenc#sha256</t>
  </si>
  <si>
    <t>http://www.w3.org/2001/04/xmldsig-more#rsa-sha256</t>
  </si>
  <si>
    <t>required (encryption certificate of the Receiver)</t>
  </si>
  <si>
    <t>PMode[].Security.X509.Encryption.Encrypt</t>
  </si>
  <si>
    <t>PMode[].Security.X509.Encryption.Certificate</t>
  </si>
  <si>
    <t>PMode[].Security.X509.Encryption.Algorithm</t>
  </si>
  <si>
    <t>http://www.w3.org/2009/xmlenc11#aes128-gcm</t>
  </si>
  <si>
    <t>128</t>
  </si>
  <si>
    <t>PMode[1].Security.NonRepudiation</t>
  </si>
  <si>
    <t>3.7</t>
  </si>
  <si>
    <t>ReceptionAwareness</t>
  </si>
  <si>
    <t>true/ false; ab AS4 Profile</t>
  </si>
  <si>
    <t>true/ false; ab AS4 Profile; if true, PMode[1].Security.SendReceipt muss auch true</t>
  </si>
  <si>
    <t>PMode[1].ReceptionAwareness.Retry</t>
  </si>
  <si>
    <t>PMode[1].ReceptionAwareness.Retry.Parameters</t>
  </si>
  <si>
    <t>PMode[1].ReceptionAwareness.DuplicateDetection</t>
  </si>
  <si>
    <t>true/ false</t>
  </si>
  <si>
    <t>PMode[1].ReceptionAwareness.DetectDuplicates.Parameters</t>
  </si>
  <si>
    <t>[ebMScore], Zeile 4039ff: (optional) The identifier for the P-Mode, e.g. the name of the business transaction: PurchaseOrderFromACME. This identifier is user-defined and optional, for the convenience of P-Mode management. It must uniquely identify the P-Mode among all P-Modes deployed on the same MSH, and may be absent if the P-Mode is identified by other means, e.g. embedded in a larger structure that is itself identified, or has parameter values distinct from other P-Modes used on the same MSH. If the ID is specified, the AgreementRef/@pmode attribute value is also expected to be set in associated messages.</t>
  </si>
  <si>
    <t>[ebMScore], Zeile 4046f: The reference to the agreement governing this message exchange (maps to eb:AgreementRef in message header).</t>
  </si>
  <si>
    <t>[ebMScore], Zeile :</t>
  </si>
  <si>
    <t>[ebMScore], Zeile 4048: The type of ebMS MEP associated with this P-Mode. The value must be a URI, e.g: http://docs.oasis-open.org/ebxml-msg/ebms/v3.0/ns/core/200704/oneWay.</t>
  </si>
  <si>
    <t>[ebMScore], Zeile 4050: The transport channel binding assigned to the MEP (push, pull, sync, push-and-push, push-and-pull, pull-and-push, pull-and-pull, …). The value must be a URI, e.g: http://docs.oasis-open.org/ebxml-msg/ebms/v3.0/ns/core/200704/push.</t>
  </si>
  <si>
    <t>PMode[1].BusinessInfo.Service</t>
  </si>
  <si>
    <t>PMode[1].BusinessInfo.Action</t>
  </si>
  <si>
    <t>PMode[1].BusinessInfo.Properties[]</t>
  </si>
  <si>
    <t>PMode[1].Reliability.AtLeastOnce.Contract</t>
  </si>
  <si>
    <t>PMode[1].Reliability.AtLeastOnce.Contract.AckOnDelivery</t>
  </si>
  <si>
    <t>PMode[1].Reliability.AtLeastOnce.Contract.AcksTo</t>
  </si>
  <si>
    <t>PMode[1].Reliability.AtLeastOnce.Contract.AckResponse</t>
  </si>
  <si>
    <t>PMode[1].Reliability.AtLeastOnce.ReplyPattern</t>
  </si>
  <si>
    <t>PMode[1].Reliability.AtMostOnce.Contract</t>
  </si>
  <si>
    <t>PMode[1].Reliability.InOrder.Contract</t>
  </si>
  <si>
    <t>PMode[1].Reliability.StartGroup</t>
  </si>
  <si>
    <t>PMode[1].Reliability.Correlation</t>
  </si>
  <si>
    <t>PMode[1].Reliability.TerminateGroup</t>
  </si>
  <si>
    <t>PMode[1].BusinessInfo.PayloadProfile[]</t>
  </si>
  <si>
    <t>PMode[1].BusinessInfo.PayloadProfile.maxSize</t>
  </si>
  <si>
    <t>PMode[1].ErrorHandling.Report.SenderErrorsTo</t>
  </si>
  <si>
    <t>PMode[1].ErrorHandling.Report.ProcessErrorNotifyConsumer</t>
  </si>
  <si>
    <t>PMode[].Security.X509.Encryption.MinimunSt
rength</t>
  </si>
  <si>
    <t>1.2.5</t>
  </si>
  <si>
    <t>Receipts reported synchronously only</t>
  </si>
  <si>
    <t>1.5.5</t>
  </si>
  <si>
    <t>not required, but optional</t>
  </si>
  <si>
    <t>Errors reported synchronously only</t>
  </si>
  <si>
    <t>SOAP-Attachments result in empty Body [eDel15], Seite 17</t>
  </si>
  <si>
    <t>EDEL15</t>
  </si>
  <si>
    <t>EDEL14</t>
  </si>
  <si>
    <t>"eDelivery AS4 - 1.14" vom 31.Okt.2018 https://ec.europa.eu/cefdigital/wiki/display/CEFDIGITAL/eDelivery+AS4+-+1.14</t>
  </si>
  <si>
    <t>"PEPPOL AS4 Profile" vom 23.Aug.2019 https://docs.peppol.eu/edelivery/as4/specification/</t>
  </si>
  <si>
    <t>required; version 1.1</t>
  </si>
  <si>
    <t>Weiteres</t>
  </si>
  <si>
    <t>Large Message Splitting and Joining</t>
  </si>
  <si>
    <t>forbidden</t>
  </si>
  <si>
    <t>1.1.1.1.1</t>
  </si>
  <si>
    <t>1.1.1.1.2</t>
  </si>
  <si>
    <t>asynchronous signal response</t>
  </si>
  <si>
    <t>synchronous signal response</t>
  </si>
  <si>
    <t>either synchronous or asynchronous required</t>
  </si>
  <si>
    <t>PMode.Agreement</t>
  </si>
  <si>
    <t>fink-vereinbarung-v1</t>
  </si>
  <si>
    <t>Identifikator des sendenden Servicekontos laut [FINKID]</t>
  </si>
  <si>
    <t>Identifikator des empfangenden Servicekontos laut [FINKID]</t>
  </si>
  <si>
    <t>Der URL des empfangenden Servicekontos laut SMP Eintrag: //smp:Endpoint[@transportProfile="fink-as4-v1"]/smp:EndpointURI</t>
  </si>
  <si>
    <t>Der Prozess-ID-Wert des übertragenen Dokuments.</t>
  </si>
  <si>
    <t>Die vollständige Dokumenttyp-ID des übertragenen Dokuments.</t>
  </si>
  <si>
    <t>requires: true</t>
  </si>
  <si>
    <t>Duplikate MÜSSEN eliminiert werden.</t>
  </si>
  <si>
    <t>Es SOLLTEN mehrere Wiederholungen durchgeführt werden, wobei jedoch eine Wiederholung frühestens 30 Minuten nach dem originalen Versuch durchgeführt werden soll.</t>
  </si>
  <si>
    <t>Es müssen mindestens die eb:Messaging und SOAP:Body Elemente sowie die SOAP-Beilagen signiert werden.</t>
  </si>
  <si>
    <t>PMode[1].Security.X509.Signature.TokenReferenceType</t>
  </si>
  <si>
    <t>Fixer Wert: http://www.w3.org/2001/04/xmlenc#sha256</t>
  </si>
  <si>
    <t>Fixer Wert: http://www.w3.org/2001/04/xmldsig-more#rsa-sha</t>
  </si>
  <si>
    <t>Es dürfen nur SOAP-Beilagen verschlüsselt werden.</t>
  </si>
  <si>
    <t>PMode[1].BusinessInfo.Service.@type</t>
  </si>
  <si>
    <t>wird nicht verwendet</t>
  </si>
  <si>
    <t>Fixer Wert: http://www.oasis-open.org/committees/ebxml-msg/oneWay</t>
  </si>
  <si>
    <t>Fixer Wert: http://www.oasis-open.org/committees/ebxml-msg/push</t>
  </si>
  <si>
    <t>Fixer Wert: http://docs.oasis-open.org/ebxml-msg/ebms/v3.0/ns/core/200704/responder</t>
  </si>
  <si>
    <t>Fixer Wert: http://docs.oasis-open.org/ebxml-msg/ebms/v3.0/ns/core/200704/initiator</t>
  </si>
  <si>
    <t>Fixer Wert: SOAP 1.2</t>
  </si>
  <si>
    <t>Fixer Wert: http://docs.oasis-open.org/ebxml-msg/ebms/v3.0/ns/core/200704/defaultMPC</t>
  </si>
  <si>
    <t>Der Prozess-ID-Schema des übertragenen Dokuments.</t>
  </si>
  <si>
    <t>nicht definiert</t>
  </si>
  <si>
    <t>required: Das X509-Zertifikat des sendenden MSH.</t>
  </si>
  <si>
    <t>required: Es MUSS die “Binary Security Token” (BST)-Referenz verwendet werden. Der Inhalt MUSS ein X509v3 Zertifikat sein.</t>
  </si>
  <si>
    <t>[ebMS], Zeile 4222ff: PMode[1].Security. X509.Encryption.Encrypt: The value of this parameter lists the names of XML elements(inside the SOAP envelope) that should be encrypted, as well as whether or not attachments should also be encrypted. The list is represented in two sublists that extend this parameter: Encrypt.Element[] and Encrypt.Attachment[]. An element within these lists is identified as in Security.X509.Sign lists.</t>
  </si>
  <si>
    <t>PMode[1].Security.X509.Encryption.Encrypt</t>
  </si>
  <si>
    <t>PMode[1].Security.X509.Encryption.Certificate</t>
  </si>
  <si>
    <t>PMode[1].Security.X509.Encryption.Algorithm</t>
  </si>
  <si>
    <t>PMode[1].Security.X509.Encryption.MinimumStrength</t>
  </si>
  <si>
    <t>Regeln aus [AS4]</t>
  </si>
  <si>
    <t>Das X509-Zertifikat des empfangenden MSH aus dem SMP: //smp:Endpoint[@transportProfile="fink-as4-v1"]/smp:Certificate</t>
  </si>
  <si>
    <t>PMode[1].Security.X509.Encryption.KeyTransportAlgorithm</t>
  </si>
  <si>
    <t>Fixer Wert: http://www.w3.org/2009/xmlenc11#rsa-oaep</t>
  </si>
  <si>
    <t>trackingIdentifier</t>
  </si>
  <si>
    <t>originalSender</t>
  </si>
  <si>
    <t>finalRecipient</t>
  </si>
  <si>
    <t>wurde erwähnt</t>
  </si>
  <si>
    <t>wurde Nicht erwähnt</t>
  </si>
  <si>
    <t>AS4 Profile - ebHandler conformance profile</t>
  </si>
  <si>
    <t>Use of ebbpsig:NonRepudiationInformation element in Receipt</t>
  </si>
  <si>
    <t>Report error to message Producer</t>
  </si>
  <si>
    <t>Nicht verwenden. Nicht aktuell!!
Das Blatt "ProfileMitQuellen" wird derzeit gepflegt.</t>
  </si>
  <si>
    <t>Optional
Kapitel 4: "Complementary Requirements for the AS4 Multi-Hop Profile"</t>
  </si>
  <si>
    <t>Nicht Vorhanden.
Siehe Kapitel "1.4.2.1 Message Exchange Patterns", "The Sync transport channel binding is not part of the OASIS AS4 profile and not currently part of this
eDelivery AS4 Common Profile."</t>
  </si>
  <si>
    <t>"Peppol AS4 Profile OpenPeppol AISBL" Version 2.0.3 vom 2024-04-22 https://docs.peppol.eu/edelivery/as4/specification/</t>
  </si>
  <si>
    <t>OPENPEPPOL</t>
  </si>
  <si>
    <t>Peppol AS4 Profile</t>
  </si>
  <si>
    <t>eDelivery 1.14</t>
  </si>
  <si>
    <t>1.0 vom 25.10.2017</t>
  </si>
  <si>
    <t>3.0 vom 19.05.2011</t>
  </si>
  <si>
    <t>1.15 vom 17.02.2021</t>
  </si>
  <si>
    <t>2.0.3 vom 
22. 04.2024</t>
  </si>
  <si>
    <t>3.0 vom 01.10.2007</t>
  </si>
  <si>
    <t>1.2 vom 06.06.2002</t>
  </si>
  <si>
    <t>OSCI mit Effi</t>
  </si>
  <si>
    <t>OSCI-Transport</t>
  </si>
  <si>
    <t>ebMS 3.0</t>
  </si>
  <si>
    <t>1.0 vom 23.01.2013</t>
  </si>
  <si>
    <t>eDelivery AS4 Version 1.14</t>
  </si>
  <si>
    <t>AS4 Profile ebHandler conformance profile</t>
  </si>
  <si>
    <t>eDelivery AS4 1.15</t>
  </si>
  <si>
    <t>keine offene Quelle bekannt
IT-PLR, Version 0.6.0 vom 2022-01-12 modiziert von Philip Helger
Infos ohne Spezifikation siehe: https://www.it-planungsrat.de/beschluss/beschluss-2020-42</t>
  </si>
  <si>
    <t>Laufzettel werden auf einem Server gespeichert und sind für alle an der Kommunikation beteiligten Partner gleichermaßen zugreifbar.</t>
  </si>
  <si>
    <t>Eine Nachricht wird sofort über die gesamt Strecke zwischen Autor und Sender übertragen und beantwortet. Der, bzw. die, Kanäle bleiben dabei geöffnet. Ein synchrones Kommunikationsprotokoll wie http kommt dabei zum Einsatz.</t>
  </si>
  <si>
    <t>2.0.3 vom 
22.04.2024</t>
  </si>
  <si>
    <t>Eine Nachricht wird in separaten Blöcken mit Start- und Stoppbits gesendet, ohne dass der Kanal durchgehend offen bleibt oder eine sofortige Antwort erfolgt. Sender und Empfänger sind nicht durch ein gemeinsames Taktsignal synchronisiert, sondern die Daten werden zu beliebigen Zeitpunkten übertragen. Dadurch erfolgt die Kommunikation zeitversetzt, ohne dass auf eine unmittelbare Reaktion gewartet wird</t>
  </si>
  <si>
    <t>Große Nachrichten</t>
  </si>
  <si>
    <t>Nicht vorhanden.
Das AS4 Profil definiert drei "Conformance Profile"s im Kapitel 2 "AS4 Conformance Profiles for ebMS V3 Core Specifications". ("AS4 ebHandler Conformance Profile", "AS4 Light Client Conformance Profile" und "AS4 Minimal Conformance Profile"). Keines fordert eine synchrone Übertragung für eine Konformität mit einem der Profile. Eine synchrone Übertragung von Signal Messages ist erlaubt - also keine Übertragung von Inhaltsdaten.</t>
  </si>
  <si>
    <t>Vorhanden.
Es gibt keine maximale Nachrichtengröße. Weder  Übertragungs- noch Verarbeitungsdauer können vorher gesagt werden. Daher als asynchron zu verstehen. Verwendete Strukturnamen lehnen an die aus Kapitel 3.6.1 "One-Way-Message, aktiver Empfänger, Protokollierung" an. (dort StoreDelivery und FetchDelivery und in Effi PartialStoreDelivery und PartialFetchDelivery)</t>
  </si>
  <si>
    <t>ebMS core 3.0</t>
  </si>
  <si>
    <t>Vorhanden.
Verwendung der Mechanismen aus ebMS core. Siehe Kapitel 2.1.1 Feature Set: "Regardless of which MEP is used, the sending of an eb:Receipt message
MUST be supported"</t>
  </si>
  <si>
    <t>Vorhanden.
Kommt durch Verwendung des Standard Business Document Header (SBDH).
Siehe Kapitel "4.9. Use of SBDH"</t>
  </si>
  <si>
    <t>Vorhanden.
Das Konzept des Laufzettels wird nicht zentral beschrieben. Kapitel 3.6 Szenarien enthält Infos, wann welche Eintragungen zu machen sind. Die Strukturen werden als ProcessCard bezeichnet.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</si>
</sst>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9"/>
      <color indexed="81"/>
      <name val="Segoe UI"/>
      <charset val="1"/>
    </font>
    <font>
      <b/>
      <sz val="9"/>
      <color indexed="81"/>
      <name val="Segoe UI"/>
      <charset val="1"/>
    </font>
    <font>
      <sz val="9"/>
      <color indexed="81"/>
      <name val="Segoe UI"/>
      <family val="2"/>
    </font>
    <font>
      <b/>
      <sz val="9"/>
      <color indexed="81"/>
      <name val="Segoe UI"/>
      <family val="2"/>
    </font>
    <font>
      <sz val="36"/>
      <color theme="1"/>
      <name val="Calibri"/>
      <family val="2"/>
      <scheme val="minor"/>
    </font>
    <font>
      <b/>
      <strike/>
      <sz val="11"/>
      <color theme="1"/>
      <name val="Calibri"/>
      <family val="2"/>
      <scheme val="minor"/>
    </font>
    <font>
      <strike/>
      <sz val="11"/>
      <color theme="1"/>
      <name val="Calibri"/>
      <family val="2"/>
      <scheme val="minor"/>
    </font>
  </fonts>
  <fills count="9">
    <fill>
      <patternFill patternType="none"/>
    </fill>
    <fill>
      <patternFill patternType="gray125"/>
    </fill>
    <fill>
      <patternFill patternType="solid">
        <fgColor rgb="FFFFC000"/>
        <bgColor indexed="64"/>
      </patternFill>
    </fill>
    <fill>
      <patternFill patternType="solid">
        <fgColor rgb="FFFFB9B9"/>
        <bgColor indexed="64"/>
      </patternFill>
    </fill>
    <fill>
      <patternFill patternType="solid">
        <fgColor rgb="FFC1FFC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s>
  <borders count="17">
    <border>
      <left/>
      <right/>
      <top/>
      <bottom/>
      <diagonal/>
    </border>
    <border>
      <left/>
      <right/>
      <top/>
      <bottom style="thin">
        <color auto="1"/>
      </bottom>
      <diagonal/>
    </border>
    <border>
      <left/>
      <right style="medium">
        <color auto="1"/>
      </right>
      <top/>
      <bottom/>
      <diagonal/>
    </border>
    <border>
      <left/>
      <right style="medium">
        <color auto="1"/>
      </right>
      <top/>
      <bottom style="thin">
        <color auto="1"/>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thin">
        <color auto="1"/>
      </bottom>
      <diagonal/>
    </border>
    <border>
      <left/>
      <right/>
      <top style="medium">
        <color auto="1"/>
      </top>
      <bottom/>
      <diagonal/>
    </border>
    <border>
      <left/>
      <right style="medium">
        <color auto="1"/>
      </right>
      <top style="medium">
        <color auto="1"/>
      </top>
      <bottom/>
      <diagonal/>
    </border>
    <border>
      <left/>
      <right/>
      <top style="thin">
        <color theme="1"/>
      </top>
      <bottom/>
      <diagonal/>
    </border>
    <border>
      <left/>
      <right style="medium">
        <color auto="1"/>
      </right>
      <top style="thin">
        <color theme="1"/>
      </top>
      <bottom/>
      <diagonal/>
    </border>
    <border>
      <left/>
      <right/>
      <top style="thin">
        <color auto="1"/>
      </top>
      <bottom/>
      <diagonal/>
    </border>
    <border>
      <left/>
      <right style="medium">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117">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1" fillId="0" borderId="1" xfId="0" applyFont="1" applyBorder="1" applyAlignment="1">
      <alignment horizontal="left" vertical="top" wrapText="1"/>
    </xf>
    <xf numFmtId="0" fontId="0" fillId="0" borderId="0" xfId="0" applyAlignment="1">
      <alignment horizontal="left" vertical="top" wrapText="1"/>
    </xf>
    <xf numFmtId="0" fontId="0" fillId="3" borderId="0" xfId="0" applyFill="1" applyAlignment="1">
      <alignment horizontal="left" vertical="top" wrapText="1"/>
    </xf>
    <xf numFmtId="0" fontId="0" fillId="0" borderId="0" xfId="0" quotePrefix="1" applyAlignment="1">
      <alignment vertical="top" wrapText="1"/>
    </xf>
    <xf numFmtId="0" fontId="1" fillId="0" borderId="0" xfId="0" applyFont="1" applyAlignment="1">
      <alignment vertical="top"/>
    </xf>
    <xf numFmtId="0" fontId="0" fillId="0" borderId="2" xfId="0" applyBorder="1" applyAlignment="1">
      <alignment horizontal="center" vertical="top"/>
    </xf>
    <xf numFmtId="0" fontId="0" fillId="0" borderId="2" xfId="0" applyBorder="1" applyAlignment="1">
      <alignment vertical="top" wrapText="1"/>
    </xf>
    <xf numFmtId="0" fontId="0" fillId="0" borderId="4" xfId="0" quotePrefix="1" applyBorder="1" applyAlignment="1">
      <alignment horizontal="left" vertical="top" wrapText="1"/>
    </xf>
    <xf numFmtId="0" fontId="1" fillId="0" borderId="2" xfId="0" applyFont="1" applyBorder="1" applyAlignment="1">
      <alignment vertical="top" wrapText="1"/>
    </xf>
    <xf numFmtId="0" fontId="0" fillId="3" borderId="0" xfId="0" quotePrefix="1" applyFill="1" applyAlignment="1">
      <alignment horizontal="center" vertical="top"/>
    </xf>
    <xf numFmtId="0" fontId="0" fillId="3" borderId="2" xfId="0" quotePrefix="1" applyFill="1" applyBorder="1" applyAlignment="1">
      <alignment horizontal="center" vertical="top"/>
    </xf>
    <xf numFmtId="0" fontId="0" fillId="3" borderId="2" xfId="0" applyFill="1" applyBorder="1" applyAlignment="1">
      <alignment horizontal="center" vertical="top"/>
    </xf>
    <xf numFmtId="0" fontId="0" fillId="3" borderId="0" xfId="0" applyFill="1" applyAlignment="1">
      <alignment horizontal="center" vertical="top"/>
    </xf>
    <xf numFmtId="0" fontId="0" fillId="4" borderId="0" xfId="0" quotePrefix="1" applyFill="1" applyAlignment="1">
      <alignment horizontal="center" vertical="top"/>
    </xf>
    <xf numFmtId="0" fontId="0" fillId="4" borderId="2" xfId="0" quotePrefix="1" applyFill="1" applyBorder="1" applyAlignment="1">
      <alignment horizontal="center" vertical="top"/>
    </xf>
    <xf numFmtId="0" fontId="0" fillId="4" borderId="0" xfId="0" applyFill="1" applyAlignment="1">
      <alignment horizontal="center" vertical="top"/>
    </xf>
    <xf numFmtId="0" fontId="1" fillId="0" borderId="3" xfId="0" applyFont="1" applyBorder="1" applyAlignment="1">
      <alignment horizontal="left" vertical="top" wrapText="1"/>
    </xf>
    <xf numFmtId="0" fontId="0" fillId="0" borderId="5" xfId="0" quotePrefix="1" applyBorder="1" applyAlignment="1">
      <alignment horizontal="left" vertical="top" wrapText="1"/>
    </xf>
    <xf numFmtId="0" fontId="0" fillId="0" borderId="2" xfId="0" applyBorder="1" applyAlignment="1">
      <alignment horizontal="left" vertical="top" wrapText="1"/>
    </xf>
    <xf numFmtId="0" fontId="0" fillId="0" borderId="0" xfId="0" quotePrefix="1" applyAlignment="1">
      <alignment horizontal="left" vertical="top" wrapText="1"/>
    </xf>
    <xf numFmtId="0" fontId="0" fillId="0" borderId="2" xfId="0" quotePrefix="1" applyBorder="1" applyAlignment="1">
      <alignment horizontal="left" vertical="top" wrapText="1"/>
    </xf>
    <xf numFmtId="0" fontId="1" fillId="0" borderId="0" xfId="0" applyFont="1" applyAlignment="1">
      <alignment vertical="top" wrapText="1"/>
    </xf>
    <xf numFmtId="0" fontId="1" fillId="0" borderId="6" xfId="0" applyFont="1" applyBorder="1" applyAlignment="1">
      <alignment horizontal="left" vertical="top" wrapText="1"/>
    </xf>
    <xf numFmtId="0" fontId="1" fillId="0" borderId="5" xfId="0" applyFont="1" applyBorder="1" applyAlignment="1">
      <alignment horizontal="left" vertical="top" wrapText="1"/>
    </xf>
    <xf numFmtId="0" fontId="1" fillId="5" borderId="3" xfId="0" applyFont="1" applyFill="1" applyBorder="1" applyAlignment="1">
      <alignment horizontal="left" vertical="top" wrapText="1"/>
    </xf>
    <xf numFmtId="0" fontId="0" fillId="5" borderId="5" xfId="0" quotePrefix="1" applyFill="1" applyBorder="1" applyAlignment="1">
      <alignment horizontal="left" vertical="top" wrapText="1"/>
    </xf>
    <xf numFmtId="0" fontId="0" fillId="0" borderId="7" xfId="0" applyBorder="1" applyAlignment="1">
      <alignment vertical="top" wrapText="1"/>
    </xf>
    <xf numFmtId="0" fontId="0" fillId="0" borderId="7" xfId="0" applyBorder="1"/>
    <xf numFmtId="0" fontId="0" fillId="0" borderId="9" xfId="0" applyBorder="1" applyAlignment="1">
      <alignment vertical="top" wrapText="1"/>
    </xf>
    <xf numFmtId="0" fontId="0" fillId="0" borderId="9" xfId="0" applyBorder="1"/>
    <xf numFmtId="0" fontId="0" fillId="0" borderId="11" xfId="0" applyBorder="1" applyAlignment="1">
      <alignment vertical="top" wrapText="1"/>
    </xf>
    <xf numFmtId="0" fontId="0" fillId="0" borderId="11" xfId="0" applyBorder="1"/>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14" fontId="0" fillId="0" borderId="2" xfId="0" applyNumberFormat="1" applyBorder="1" applyAlignment="1">
      <alignment horizontal="left" vertical="top" wrapText="1"/>
    </xf>
    <xf numFmtId="0" fontId="0" fillId="5" borderId="2" xfId="0" applyFill="1"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5" borderId="10" xfId="0" applyFill="1" applyBorder="1" applyAlignment="1">
      <alignment horizontal="left" vertical="top" wrapText="1"/>
    </xf>
    <xf numFmtId="0" fontId="0" fillId="0" borderId="11" xfId="0" applyBorder="1" applyAlignment="1">
      <alignment horizontal="left" vertical="top" wrapText="1"/>
    </xf>
    <xf numFmtId="0" fontId="0" fillId="5" borderId="12" xfId="0" applyFill="1" applyBorder="1" applyAlignment="1">
      <alignment horizontal="left" vertical="top" wrapText="1"/>
    </xf>
    <xf numFmtId="0" fontId="0" fillId="5" borderId="2" xfId="0" quotePrefix="1" applyFill="1" applyBorder="1" applyAlignment="1">
      <alignment horizontal="left" vertical="top" wrapText="1"/>
    </xf>
    <xf numFmtId="0" fontId="0" fillId="5" borderId="8" xfId="0" applyFill="1" applyBorder="1" applyAlignment="1">
      <alignment horizontal="left" vertical="top" wrapText="1"/>
    </xf>
    <xf numFmtId="16" fontId="0" fillId="0" borderId="0" xfId="0" quotePrefix="1" applyNumberFormat="1" applyAlignment="1">
      <alignment horizontal="left" vertical="top" wrapText="1"/>
    </xf>
    <xf numFmtId="0" fontId="0" fillId="6" borderId="2" xfId="0" applyFill="1" applyBorder="1" applyAlignment="1">
      <alignment horizontal="left" vertical="top" wrapText="1"/>
    </xf>
    <xf numFmtId="0" fontId="0" fillId="6" borderId="0" xfId="0" applyFill="1" applyAlignment="1">
      <alignment horizontal="left" vertical="top" wrapText="1"/>
    </xf>
    <xf numFmtId="0" fontId="0" fillId="6" borderId="0" xfId="0" applyFill="1" applyAlignment="1">
      <alignment vertical="top" wrapText="1"/>
    </xf>
    <xf numFmtId="0" fontId="0" fillId="6" borderId="0" xfId="0" applyFill="1"/>
    <xf numFmtId="49" fontId="0" fillId="0" borderId="0" xfId="0" applyNumberFormat="1" applyAlignment="1">
      <alignment vertical="top"/>
    </xf>
    <xf numFmtId="49" fontId="0" fillId="0" borderId="0" xfId="0" quotePrefix="1" applyNumberFormat="1" applyAlignment="1">
      <alignment vertical="top"/>
    </xf>
    <xf numFmtId="49" fontId="0" fillId="0" borderId="7" xfId="0" quotePrefix="1" applyNumberFormat="1" applyBorder="1" applyAlignment="1">
      <alignment vertical="top"/>
    </xf>
    <xf numFmtId="49" fontId="0" fillId="0" borderId="9" xfId="0" quotePrefix="1" applyNumberFormat="1" applyBorder="1" applyAlignment="1">
      <alignment vertical="top"/>
    </xf>
    <xf numFmtId="49" fontId="0" fillId="6" borderId="0" xfId="0" applyNumberFormat="1" applyFill="1" applyAlignment="1">
      <alignment vertical="top"/>
    </xf>
    <xf numFmtId="49" fontId="0" fillId="0" borderId="7" xfId="0" applyNumberFormat="1" applyBorder="1" applyAlignment="1">
      <alignment vertical="top"/>
    </xf>
    <xf numFmtId="49" fontId="0" fillId="0" borderId="11" xfId="0" quotePrefix="1" applyNumberFormat="1" applyBorder="1" applyAlignment="1">
      <alignment vertical="top"/>
    </xf>
    <xf numFmtId="0" fontId="1" fillId="0" borderId="2" xfId="0" applyFont="1" applyBorder="1" applyAlignment="1">
      <alignment horizontal="left" vertical="top" wrapText="1"/>
    </xf>
    <xf numFmtId="49" fontId="0" fillId="6" borderId="0" xfId="0" quotePrefix="1" applyNumberFormat="1" applyFill="1" applyAlignment="1">
      <alignment vertical="top"/>
    </xf>
    <xf numFmtId="49" fontId="0" fillId="6" borderId="7" xfId="0" applyNumberFormat="1" applyFill="1" applyBorder="1" applyAlignment="1">
      <alignment vertical="top"/>
    </xf>
    <xf numFmtId="0" fontId="0" fillId="6" borderId="8" xfId="0" applyFill="1" applyBorder="1" applyAlignment="1">
      <alignment horizontal="left" vertical="top" wrapText="1"/>
    </xf>
    <xf numFmtId="49" fontId="0" fillId="7" borderId="0" xfId="0" applyNumberFormat="1" applyFill="1" applyAlignment="1">
      <alignment vertical="top"/>
    </xf>
    <xf numFmtId="0" fontId="0" fillId="7" borderId="2" xfId="0" applyFill="1" applyBorder="1" applyAlignment="1">
      <alignment horizontal="left" vertical="top" wrapText="1"/>
    </xf>
    <xf numFmtId="0" fontId="0" fillId="7" borderId="0" xfId="0" applyFill="1" applyAlignment="1">
      <alignment horizontal="left" vertical="top" wrapText="1"/>
    </xf>
    <xf numFmtId="0" fontId="0" fillId="7" borderId="0" xfId="0" applyFill="1"/>
    <xf numFmtId="0" fontId="0" fillId="2" borderId="0" xfId="0" applyFill="1" applyAlignment="1">
      <alignment horizontal="center" vertical="top" wrapText="1"/>
    </xf>
    <xf numFmtId="15" fontId="0" fillId="0" borderId="0" xfId="0" quotePrefix="1" applyNumberFormat="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1" fillId="0" borderId="13" xfId="0" applyFont="1" applyBorder="1" applyAlignment="1">
      <alignment vertical="top" wrapText="1"/>
    </xf>
    <xf numFmtId="0" fontId="1" fillId="0" borderId="13" xfId="0" applyFont="1" applyBorder="1" applyAlignment="1">
      <alignment horizontal="left" vertical="top" wrapText="1"/>
    </xf>
    <xf numFmtId="0" fontId="7" fillId="0" borderId="13" xfId="0" applyFont="1" applyBorder="1" applyAlignment="1">
      <alignment horizontal="left" vertical="top" wrapText="1"/>
    </xf>
    <xf numFmtId="0" fontId="0" fillId="0" borderId="13" xfId="0" applyBorder="1"/>
    <xf numFmtId="0" fontId="0" fillId="0" borderId="13" xfId="0" quotePrefix="1" applyBorder="1" applyAlignment="1">
      <alignment horizontal="left" vertical="top" wrapText="1"/>
    </xf>
    <xf numFmtId="0" fontId="0" fillId="0" borderId="13" xfId="0" applyBorder="1" applyAlignment="1">
      <alignment horizontal="left" vertical="top" wrapText="1"/>
    </xf>
    <xf numFmtId="0" fontId="8" fillId="0" borderId="13" xfId="0" applyFont="1" applyBorder="1" applyAlignment="1">
      <alignment horizontal="left" vertical="top" wrapText="1"/>
    </xf>
    <xf numFmtId="0" fontId="8" fillId="0" borderId="13" xfId="0" quotePrefix="1" applyFont="1" applyBorder="1" applyAlignment="1">
      <alignment horizontal="left" vertical="top" wrapText="1"/>
    </xf>
    <xf numFmtId="0" fontId="0" fillId="3" borderId="13" xfId="0" quotePrefix="1" applyFill="1" applyBorder="1" applyAlignment="1">
      <alignment horizontal="left" vertical="top" wrapText="1"/>
    </xf>
    <xf numFmtId="0" fontId="0" fillId="4" borderId="13" xfId="0" quotePrefix="1" applyFill="1" applyBorder="1" applyAlignment="1">
      <alignment horizontal="left" vertical="top" wrapText="1"/>
    </xf>
    <xf numFmtId="0" fontId="0" fillId="4" borderId="13" xfId="0" applyFill="1" applyBorder="1" applyAlignment="1">
      <alignment horizontal="left" vertical="top" wrapText="1"/>
    </xf>
    <xf numFmtId="0" fontId="8" fillId="3" borderId="13" xfId="0" quotePrefix="1" applyFont="1" applyFill="1" applyBorder="1" applyAlignment="1">
      <alignment horizontal="left" vertical="top" wrapText="1"/>
    </xf>
    <xf numFmtId="0" fontId="0" fillId="4" borderId="13" xfId="0" applyFill="1" applyBorder="1" applyAlignment="1">
      <alignment vertical="top" wrapText="1"/>
    </xf>
    <xf numFmtId="0" fontId="8" fillId="4" borderId="13" xfId="0" quotePrefix="1" applyFont="1" applyFill="1" applyBorder="1" applyAlignment="1">
      <alignment horizontal="left" vertical="top" wrapText="1"/>
    </xf>
    <xf numFmtId="0" fontId="0" fillId="3" borderId="13" xfId="0" applyFill="1" applyBorder="1" applyAlignment="1">
      <alignment horizontal="left" vertical="top" wrapText="1"/>
    </xf>
    <xf numFmtId="0" fontId="8" fillId="3" borderId="13" xfId="0" applyFont="1" applyFill="1" applyBorder="1" applyAlignment="1">
      <alignment horizontal="left" vertical="top" wrapText="1"/>
    </xf>
    <xf numFmtId="0" fontId="8" fillId="4" borderId="13" xfId="0" applyFont="1" applyFill="1" applyBorder="1" applyAlignment="1">
      <alignment horizontal="left" vertical="top" wrapText="1"/>
    </xf>
    <xf numFmtId="0" fontId="1" fillId="0" borderId="13" xfId="0" applyFont="1" applyBorder="1"/>
    <xf numFmtId="0" fontId="8" fillId="0" borderId="13" xfId="0" applyFont="1" applyBorder="1"/>
    <xf numFmtId="0" fontId="0" fillId="0" borderId="14" xfId="0" applyBorder="1" applyAlignment="1">
      <alignment vertical="top" wrapText="1"/>
    </xf>
    <xf numFmtId="0" fontId="0" fillId="0" borderId="14" xfId="0" applyBorder="1"/>
    <xf numFmtId="0" fontId="1" fillId="0" borderId="15" xfId="0" applyFont="1" applyBorder="1" applyAlignment="1">
      <alignment horizontal="left" vertical="top" wrapText="1"/>
    </xf>
    <xf numFmtId="0" fontId="0" fillId="0" borderId="15" xfId="0" quotePrefix="1" applyBorder="1" applyAlignment="1">
      <alignment horizontal="left" vertical="top" wrapText="1"/>
    </xf>
    <xf numFmtId="0" fontId="0" fillId="3" borderId="15" xfId="0" quotePrefix="1" applyFill="1" applyBorder="1" applyAlignment="1">
      <alignment horizontal="left" vertical="top" wrapText="1"/>
    </xf>
    <xf numFmtId="0" fontId="0" fillId="4" borderId="15" xfId="0" quotePrefix="1" applyFill="1" applyBorder="1" applyAlignment="1">
      <alignment horizontal="left" vertical="top" wrapText="1"/>
    </xf>
    <xf numFmtId="0" fontId="0" fillId="4" borderId="15" xfId="0" applyFill="1" applyBorder="1" applyAlignment="1">
      <alignment horizontal="left" vertical="top" wrapText="1"/>
    </xf>
    <xf numFmtId="0" fontId="0" fillId="0" borderId="15" xfId="0" applyBorder="1" applyAlignment="1">
      <alignment horizontal="left" vertical="top" wrapText="1"/>
    </xf>
    <xf numFmtId="0" fontId="1" fillId="0" borderId="14" xfId="0" applyFont="1" applyBorder="1" applyAlignment="1">
      <alignment horizontal="left" vertical="top" wrapText="1"/>
    </xf>
    <xf numFmtId="0" fontId="0" fillId="0" borderId="14" xfId="0" applyBorder="1" applyAlignment="1">
      <alignment horizontal="left" vertical="top" wrapText="1"/>
    </xf>
    <xf numFmtId="0" fontId="0" fillId="0" borderId="14" xfId="0" quotePrefix="1" applyBorder="1" applyAlignment="1">
      <alignment horizontal="left" vertical="top" wrapText="1"/>
    </xf>
    <xf numFmtId="0" fontId="0" fillId="4" borderId="14" xfId="0" quotePrefix="1" applyFill="1" applyBorder="1" applyAlignment="1">
      <alignment horizontal="left" vertical="top" wrapText="1"/>
    </xf>
    <xf numFmtId="0" fontId="0" fillId="3" borderId="14" xfId="0" quotePrefix="1" applyFill="1" applyBorder="1" applyAlignment="1">
      <alignment horizontal="left" vertical="top" wrapText="1"/>
    </xf>
    <xf numFmtId="0" fontId="0" fillId="3" borderId="14" xfId="0" applyFill="1" applyBorder="1" applyAlignment="1">
      <alignment horizontal="left" vertical="top" wrapText="1"/>
    </xf>
    <xf numFmtId="0" fontId="0" fillId="4" borderId="14" xfId="0" applyFill="1" applyBorder="1" applyAlignment="1">
      <alignment horizontal="left" vertical="top" wrapText="1"/>
    </xf>
    <xf numFmtId="15" fontId="0" fillId="0" borderId="15" xfId="0" quotePrefix="1" applyNumberFormat="1" applyBorder="1" applyAlignment="1">
      <alignment horizontal="left"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0" fontId="0" fillId="0" borderId="16" xfId="0" quotePrefix="1" applyBorder="1" applyAlignment="1">
      <alignment horizontal="left" vertical="top" wrapText="1"/>
    </xf>
    <xf numFmtId="0" fontId="0" fillId="3" borderId="16" xfId="0" quotePrefix="1" applyFill="1" applyBorder="1" applyAlignment="1">
      <alignment horizontal="left" vertical="top" wrapText="1"/>
    </xf>
    <xf numFmtId="0" fontId="0" fillId="2" borderId="16" xfId="0" applyFill="1" applyBorder="1" applyAlignment="1">
      <alignment vertical="top" wrapText="1"/>
    </xf>
    <xf numFmtId="0" fontId="0" fillId="4" borderId="16" xfId="0" quotePrefix="1" applyFill="1" applyBorder="1" applyAlignment="1">
      <alignment horizontal="left" vertical="top" wrapText="1"/>
    </xf>
    <xf numFmtId="0" fontId="0" fillId="3" borderId="16" xfId="0" applyFill="1" applyBorder="1" applyAlignment="1">
      <alignment horizontal="left" vertical="top" wrapText="1"/>
    </xf>
    <xf numFmtId="0" fontId="0" fillId="4" borderId="16" xfId="0" applyFill="1" applyBorder="1" applyAlignment="1">
      <alignment horizontal="left" vertical="top" wrapText="1"/>
    </xf>
    <xf numFmtId="49" fontId="6" fillId="8" borderId="0" xfId="0" applyNumberFormat="1" applyFont="1" applyFill="1" applyAlignment="1">
      <alignment horizontal="left" vertical="top" wrapText="1"/>
    </xf>
    <xf numFmtId="49" fontId="6" fillId="8" borderId="0" xfId="0" applyNumberFormat="1" applyFont="1" applyFill="1" applyAlignment="1">
      <alignment horizontal="left" vertical="top"/>
    </xf>
  </cellXfs>
  <cellStyles count="1">
    <cellStyle name="Standard" xfId="0" builtinId="0"/>
  </cellStyles>
  <dxfs count="0"/>
  <tableStyles count="0" defaultTableStyle="TableStyleMedium2" defaultPivotStyle="PivotStyleLight16"/>
  <colors>
    <mruColors>
      <color rgb="FFFFB9B9"/>
      <color rgb="FFC1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
  <sheetViews>
    <sheetView tabSelected="1" workbookViewId="0">
      <pane xSplit="1" ySplit="3" topLeftCell="B4" activePane="bottomRight" state="frozen"/>
      <selection pane="topRight" activeCell="B1" sqref="B1"/>
      <selection pane="bottomLeft" activeCell="A3" sqref="A3"/>
      <selection pane="bottomRight" activeCell="G8" sqref="G8"/>
    </sheetView>
  </sheetViews>
  <sheetFormatPr baseColWidth="10" defaultColWidth="11.5703125" defaultRowHeight="15" x14ac:dyDescent="0.25"/>
  <cols>
    <col min="1" max="1" width="17.42578125" style="10" customWidth="1"/>
    <col min="2" max="2" width="16.7109375" style="2" customWidth="1"/>
    <col min="3" max="3" width="16.7109375" style="9" customWidth="1"/>
    <col min="4" max="4" width="16.7109375" style="2" customWidth="1"/>
    <col min="5" max="5" width="16.7109375" style="9" customWidth="1"/>
    <col min="6" max="6" width="16.7109375" style="3" customWidth="1"/>
    <col min="7" max="7" width="16.7109375" style="9" customWidth="1"/>
    <col min="8" max="8" width="16.7109375" style="2" customWidth="1"/>
    <col min="9" max="9" width="11.42578125" customWidth="1"/>
    <col min="10" max="16384" width="11.5703125" style="3"/>
  </cols>
  <sheetData>
    <row r="1" spans="1:8" s="25" customFormat="1" ht="30" x14ac:dyDescent="0.25">
      <c r="A1" s="12"/>
      <c r="B1" s="25" t="s">
        <v>482</v>
      </c>
      <c r="C1" s="12" t="s">
        <v>481</v>
      </c>
      <c r="D1" s="25" t="s">
        <v>2</v>
      </c>
      <c r="E1" s="12" t="s">
        <v>3</v>
      </c>
      <c r="F1" s="25" t="s">
        <v>1</v>
      </c>
      <c r="G1" s="12" t="s">
        <v>1</v>
      </c>
      <c r="H1" s="25" t="s">
        <v>473</v>
      </c>
    </row>
    <row r="2" spans="1:8" customFormat="1" ht="30" x14ac:dyDescent="0.25">
      <c r="A2" s="12" t="s">
        <v>56</v>
      </c>
      <c r="B2" s="23" t="s">
        <v>480</v>
      </c>
      <c r="C2" s="24" t="s">
        <v>475</v>
      </c>
      <c r="D2" s="69" t="s">
        <v>479</v>
      </c>
      <c r="E2" s="24" t="s">
        <v>476</v>
      </c>
      <c r="F2" s="23" t="s">
        <v>59</v>
      </c>
      <c r="G2" s="24" t="s">
        <v>477</v>
      </c>
      <c r="H2" s="23" t="s">
        <v>478</v>
      </c>
    </row>
    <row r="3" spans="1:8" s="71" customFormat="1" ht="60.75" thickBot="1" x14ac:dyDescent="0.3">
      <c r="A3" s="70" t="s">
        <v>74</v>
      </c>
      <c r="C3" s="70" t="s">
        <v>0</v>
      </c>
      <c r="E3" s="70" t="s">
        <v>483</v>
      </c>
      <c r="F3" s="71" t="s">
        <v>496</v>
      </c>
      <c r="G3" s="70" t="s">
        <v>465</v>
      </c>
      <c r="H3" s="71" t="s">
        <v>485</v>
      </c>
    </row>
    <row r="4" spans="1:8" ht="30" x14ac:dyDescent="0.25">
      <c r="A4" s="10" t="s">
        <v>493</v>
      </c>
      <c r="B4" s="13" t="s">
        <v>5</v>
      </c>
      <c r="C4" s="18" t="s">
        <v>6</v>
      </c>
      <c r="D4" s="13" t="s">
        <v>5</v>
      </c>
      <c r="E4" s="18" t="s">
        <v>6</v>
      </c>
      <c r="F4" s="13" t="s">
        <v>5</v>
      </c>
      <c r="G4" s="18" t="s">
        <v>6</v>
      </c>
      <c r="H4" s="19" t="s">
        <v>6</v>
      </c>
    </row>
    <row r="5" spans="1:8" x14ac:dyDescent="0.25">
      <c r="A5" s="10" t="s">
        <v>7</v>
      </c>
      <c r="B5" s="13" t="s">
        <v>5</v>
      </c>
      <c r="C5" s="14" t="s">
        <v>5</v>
      </c>
      <c r="D5" s="13" t="s">
        <v>5</v>
      </c>
      <c r="E5" s="18" t="s">
        <v>6</v>
      </c>
      <c r="F5" s="17" t="s">
        <v>6</v>
      </c>
      <c r="G5" s="18" t="s">
        <v>6</v>
      </c>
      <c r="H5" s="17" t="s">
        <v>6</v>
      </c>
    </row>
    <row r="6" spans="1:8" x14ac:dyDescent="0.25">
      <c r="A6" s="10" t="s">
        <v>8</v>
      </c>
      <c r="B6" s="17" t="s">
        <v>6</v>
      </c>
      <c r="C6" s="18" t="s">
        <v>6</v>
      </c>
      <c r="D6" s="13" t="s">
        <v>5</v>
      </c>
      <c r="E6" s="14" t="s">
        <v>5</v>
      </c>
      <c r="F6" s="13" t="s">
        <v>5</v>
      </c>
      <c r="G6" s="14" t="s">
        <v>5</v>
      </c>
      <c r="H6" s="13" t="s">
        <v>5</v>
      </c>
    </row>
    <row r="7" spans="1:8" ht="45" x14ac:dyDescent="0.25">
      <c r="A7" s="10" t="s">
        <v>9</v>
      </c>
      <c r="B7" s="17" t="s">
        <v>6</v>
      </c>
      <c r="C7" s="18" t="s">
        <v>6</v>
      </c>
      <c r="D7" s="17" t="s">
        <v>6</v>
      </c>
      <c r="E7" s="18" t="s">
        <v>6</v>
      </c>
      <c r="F7" s="17" t="s">
        <v>6</v>
      </c>
      <c r="G7" s="18" t="s">
        <v>6</v>
      </c>
      <c r="H7" s="17" t="s">
        <v>6</v>
      </c>
    </row>
    <row r="8" spans="1:8" ht="30" x14ac:dyDescent="0.25">
      <c r="A8" s="10" t="s">
        <v>11</v>
      </c>
      <c r="B8" s="17" t="s">
        <v>6</v>
      </c>
      <c r="C8" s="14" t="s">
        <v>5</v>
      </c>
      <c r="D8" s="17" t="s">
        <v>6</v>
      </c>
      <c r="E8" s="18" t="s">
        <v>6</v>
      </c>
      <c r="F8" s="16" t="s">
        <v>5</v>
      </c>
      <c r="G8" s="16" t="s">
        <v>5</v>
      </c>
      <c r="H8" s="16" t="s">
        <v>5</v>
      </c>
    </row>
    <row r="9" spans="1:8" ht="30" x14ac:dyDescent="0.25">
      <c r="A9" s="10" t="s">
        <v>12</v>
      </c>
      <c r="B9" s="17" t="s">
        <v>6</v>
      </c>
      <c r="C9" s="18" t="s">
        <v>6</v>
      </c>
      <c r="D9" s="17" t="s">
        <v>6</v>
      </c>
      <c r="E9" s="18" t="s">
        <v>6</v>
      </c>
      <c r="F9" s="19" t="s">
        <v>6</v>
      </c>
      <c r="G9" s="18" t="s">
        <v>6</v>
      </c>
      <c r="H9" s="19" t="s">
        <v>6</v>
      </c>
    </row>
    <row r="10" spans="1:8" hidden="1" x14ac:dyDescent="0.25">
      <c r="A10" s="10" t="s">
        <v>13</v>
      </c>
      <c r="B10" s="68" t="s">
        <v>10</v>
      </c>
      <c r="C10" s="15" t="s">
        <v>5</v>
      </c>
      <c r="D10" s="19" t="s">
        <v>6</v>
      </c>
      <c r="E10" s="18" t="s">
        <v>6</v>
      </c>
      <c r="F10" s="16" t="s">
        <v>5</v>
      </c>
      <c r="G10" s="18" t="s">
        <v>6</v>
      </c>
      <c r="H10" s="16" t="s">
        <v>5</v>
      </c>
    </row>
  </sheetData>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9"/>
  <sheetViews>
    <sheetView zoomScaleNormal="100" workbookViewId="0">
      <pane xSplit="1" ySplit="3" topLeftCell="C4" activePane="bottomRight" state="frozen"/>
      <selection pane="topRight" activeCell="B1" sqref="B1"/>
      <selection pane="bottomLeft" activeCell="A4" sqref="A4"/>
      <selection pane="bottomRight"/>
    </sheetView>
  </sheetViews>
  <sheetFormatPr baseColWidth="10" defaultRowHeight="15" x14ac:dyDescent="0.25"/>
  <cols>
    <col min="1" max="1" width="19.28515625" style="89" customWidth="1"/>
    <col min="2" max="2" width="42" style="92" hidden="1" customWidth="1"/>
    <col min="3" max="3" width="33.7109375" style="98" customWidth="1"/>
    <col min="4" max="4" width="33.7109375" style="100" customWidth="1"/>
    <col min="5" max="5" width="33.7109375" style="98" customWidth="1"/>
    <col min="6" max="6" width="33.7109375" style="100" customWidth="1"/>
    <col min="7" max="7" width="33.7109375" style="108" customWidth="1"/>
    <col min="8" max="10" width="33.7109375" style="77" customWidth="1"/>
    <col min="11" max="11" width="33.28515625" style="90" hidden="1" customWidth="1"/>
    <col min="12" max="16384" width="11.42578125" style="75"/>
  </cols>
  <sheetData>
    <row r="1" spans="1:11" ht="30" x14ac:dyDescent="0.25">
      <c r="A1" s="72"/>
      <c r="B1" s="91"/>
      <c r="C1" s="93" t="s">
        <v>482</v>
      </c>
      <c r="D1" s="99" t="s">
        <v>17</v>
      </c>
      <c r="E1" s="93" t="s">
        <v>2</v>
      </c>
      <c r="F1" s="99" t="s">
        <v>3</v>
      </c>
      <c r="G1" s="107" t="s">
        <v>65</v>
      </c>
      <c r="H1" s="73" t="s">
        <v>1</v>
      </c>
      <c r="I1" s="73" t="s">
        <v>1</v>
      </c>
      <c r="J1" s="73" t="s">
        <v>473</v>
      </c>
      <c r="K1" s="74" t="s">
        <v>57</v>
      </c>
    </row>
    <row r="2" spans="1:11" ht="30" x14ac:dyDescent="0.25">
      <c r="A2" s="72" t="s">
        <v>16</v>
      </c>
      <c r="B2" s="91"/>
      <c r="C2" s="94" t="s">
        <v>480</v>
      </c>
      <c r="D2" s="100" t="s">
        <v>475</v>
      </c>
      <c r="E2" s="98" t="s">
        <v>479</v>
      </c>
      <c r="F2" s="100" t="s">
        <v>476</v>
      </c>
      <c r="G2" s="108" t="s">
        <v>484</v>
      </c>
      <c r="H2" s="77" t="s">
        <v>59</v>
      </c>
      <c r="I2" s="77" t="s">
        <v>477</v>
      </c>
      <c r="J2" s="77" t="s">
        <v>491</v>
      </c>
      <c r="K2" s="78" t="s">
        <v>58</v>
      </c>
    </row>
    <row r="3" spans="1:11" ht="30" x14ac:dyDescent="0.25">
      <c r="A3" s="72" t="s">
        <v>74</v>
      </c>
      <c r="B3" s="91"/>
      <c r="C3" s="94"/>
      <c r="D3" s="101" t="s">
        <v>0</v>
      </c>
      <c r="E3" s="106"/>
      <c r="F3" s="101" t="s">
        <v>483</v>
      </c>
      <c r="G3" s="109" t="s">
        <v>483</v>
      </c>
      <c r="H3" s="76" t="s">
        <v>486</v>
      </c>
      <c r="I3" s="76" t="s">
        <v>486</v>
      </c>
      <c r="J3" s="76" t="s">
        <v>474</v>
      </c>
      <c r="K3" s="79" t="s">
        <v>487</v>
      </c>
    </row>
    <row r="4" spans="1:11" ht="135" x14ac:dyDescent="0.25">
      <c r="A4" s="72" t="s">
        <v>493</v>
      </c>
      <c r="B4" s="91" t="s">
        <v>14</v>
      </c>
      <c r="C4" s="95" t="s">
        <v>42</v>
      </c>
      <c r="D4" s="102" t="s">
        <v>43</v>
      </c>
      <c r="E4" s="95" t="s">
        <v>42</v>
      </c>
      <c r="F4" s="102" t="s">
        <v>48</v>
      </c>
      <c r="G4" s="110" t="s">
        <v>42</v>
      </c>
      <c r="H4" s="80" t="s">
        <v>42</v>
      </c>
      <c r="I4" s="82" t="s">
        <v>60</v>
      </c>
      <c r="J4" s="82" t="s">
        <v>44</v>
      </c>
      <c r="K4" s="83" t="s">
        <v>61</v>
      </c>
    </row>
    <row r="5" spans="1:11" ht="105" x14ac:dyDescent="0.25">
      <c r="A5" s="72" t="s">
        <v>7</v>
      </c>
      <c r="B5" s="91" t="s">
        <v>18</v>
      </c>
      <c r="C5" s="95" t="s">
        <v>42</v>
      </c>
      <c r="D5" s="103" t="s">
        <v>42</v>
      </c>
      <c r="E5" s="95" t="s">
        <v>42</v>
      </c>
      <c r="F5" s="102" t="s">
        <v>49</v>
      </c>
      <c r="G5" s="111" t="s">
        <v>469</v>
      </c>
      <c r="H5" s="84" t="s">
        <v>54</v>
      </c>
      <c r="I5" s="84" t="s">
        <v>54</v>
      </c>
      <c r="J5" s="84" t="s">
        <v>55</v>
      </c>
      <c r="K5" s="83" t="s">
        <v>42</v>
      </c>
    </row>
    <row r="6" spans="1:11" ht="105" x14ac:dyDescent="0.25">
      <c r="A6" s="72" t="s">
        <v>8</v>
      </c>
      <c r="B6" s="91" t="s">
        <v>489</v>
      </c>
      <c r="C6" s="96" t="s">
        <v>499</v>
      </c>
      <c r="D6" s="102" t="s">
        <v>50</v>
      </c>
      <c r="E6" s="95" t="s">
        <v>42</v>
      </c>
      <c r="F6" s="103" t="s">
        <v>42</v>
      </c>
      <c r="G6" s="110" t="s">
        <v>42</v>
      </c>
      <c r="H6" s="80" t="s">
        <v>42</v>
      </c>
      <c r="I6" s="80" t="s">
        <v>42</v>
      </c>
      <c r="J6" s="80" t="s">
        <v>42</v>
      </c>
      <c r="K6" s="83" t="s">
        <v>42</v>
      </c>
    </row>
    <row r="7" spans="1:11" ht="105" x14ac:dyDescent="0.25">
      <c r="A7" s="72" t="s">
        <v>9</v>
      </c>
      <c r="B7" s="91" t="s">
        <v>15</v>
      </c>
      <c r="C7" s="96" t="s">
        <v>51</v>
      </c>
      <c r="D7" s="102" t="s">
        <v>51</v>
      </c>
      <c r="E7" s="96" t="s">
        <v>52</v>
      </c>
      <c r="F7" s="102" t="s">
        <v>53</v>
      </c>
      <c r="G7" s="112" t="s">
        <v>497</v>
      </c>
      <c r="H7" s="81" t="s">
        <v>63</v>
      </c>
      <c r="I7" s="81" t="s">
        <v>62</v>
      </c>
      <c r="J7" s="81" t="s">
        <v>498</v>
      </c>
      <c r="K7" s="85" t="s">
        <v>62</v>
      </c>
    </row>
    <row r="8" spans="1:11" ht="226.9" customHeight="1" x14ac:dyDescent="0.25">
      <c r="A8" s="72" t="s">
        <v>11</v>
      </c>
      <c r="B8" s="91" t="s">
        <v>490</v>
      </c>
      <c r="C8" s="97" t="s">
        <v>39</v>
      </c>
      <c r="D8" s="104" t="s">
        <v>47</v>
      </c>
      <c r="E8" s="97" t="s">
        <v>19</v>
      </c>
      <c r="F8" s="105" t="s">
        <v>38</v>
      </c>
      <c r="G8" s="113" t="s">
        <v>494</v>
      </c>
      <c r="H8" s="86" t="s">
        <v>470</v>
      </c>
      <c r="I8" s="86" t="s">
        <v>470</v>
      </c>
      <c r="J8" s="86" t="s">
        <v>46</v>
      </c>
      <c r="K8" s="87" t="s">
        <v>64</v>
      </c>
    </row>
    <row r="9" spans="1:11" ht="210" x14ac:dyDescent="0.25">
      <c r="A9" s="72" t="s">
        <v>12</v>
      </c>
      <c r="B9" s="91" t="s">
        <v>492</v>
      </c>
      <c r="C9" s="97" t="s">
        <v>40</v>
      </c>
      <c r="D9" s="105" t="s">
        <v>495</v>
      </c>
      <c r="E9" s="97" t="s">
        <v>20</v>
      </c>
      <c r="F9" s="105" t="s">
        <v>21</v>
      </c>
      <c r="G9" s="114" t="s">
        <v>41</v>
      </c>
      <c r="H9" s="82" t="s">
        <v>45</v>
      </c>
      <c r="I9" s="82" t="s">
        <v>45</v>
      </c>
      <c r="J9" s="82" t="s">
        <v>46</v>
      </c>
      <c r="K9" s="88" t="s">
        <v>62</v>
      </c>
    </row>
  </sheetData>
  <printOptions horizontalCentered="1" verticalCentered="1"/>
  <pageMargins left="0.23622047244094491" right="0.23622047244094491" top="0.74803149606299213" bottom="0.74803149606299213" header="0.31496062992125984" footer="0.31496062992125984"/>
  <pageSetup paperSize="9" scale="3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71"/>
  <sheetViews>
    <sheetView workbookViewId="0">
      <pane xSplit="2" ySplit="5" topLeftCell="C15" activePane="bottomRight" state="frozen"/>
      <selection pane="topRight" activeCell="C1" sqref="C1"/>
      <selection pane="bottomLeft" activeCell="A3" sqref="A3"/>
      <selection pane="bottomRight" activeCell="A2" sqref="A2"/>
    </sheetView>
  </sheetViews>
  <sheetFormatPr baseColWidth="10" defaultRowHeight="15" x14ac:dyDescent="0.25"/>
  <cols>
    <col min="1" max="1" width="11.5703125" style="53"/>
    <col min="2" max="2" width="42.7109375" style="22" customWidth="1"/>
    <col min="3" max="3" width="35.7109375" style="22" customWidth="1"/>
    <col min="4" max="5" width="22.140625" style="5" hidden="1" customWidth="1"/>
    <col min="6" max="6" width="22.140625" style="40" customWidth="1"/>
    <col min="7" max="7" width="22.140625" hidden="1" customWidth="1"/>
    <col min="8" max="8" width="22.140625" style="5" customWidth="1"/>
    <col min="9" max="9" width="22.140625" style="22" hidden="1" customWidth="1"/>
    <col min="10" max="11" width="22.140625" style="5" customWidth="1"/>
  </cols>
  <sheetData>
    <row r="1" spans="1:13" ht="128.44999999999999" customHeight="1" x14ac:dyDescent="0.25">
      <c r="A1" s="115" t="s">
        <v>468</v>
      </c>
      <c r="B1" s="116"/>
      <c r="C1" s="116"/>
      <c r="D1" s="116"/>
      <c r="E1" s="116"/>
      <c r="F1" s="116"/>
      <c r="G1" s="116"/>
      <c r="H1" s="116"/>
      <c r="I1" s="116"/>
      <c r="J1" s="116"/>
      <c r="K1" s="116"/>
      <c r="L1" s="116"/>
      <c r="M1" s="116"/>
    </row>
    <row r="4" spans="1:13" ht="45" x14ac:dyDescent="0.25">
      <c r="A4" s="4"/>
      <c r="B4" s="20"/>
      <c r="C4" s="20"/>
      <c r="D4" s="4" t="s">
        <v>99</v>
      </c>
      <c r="E4" s="4" t="s">
        <v>98</v>
      </c>
      <c r="F4" s="28" t="s">
        <v>66</v>
      </c>
      <c r="G4" s="4" t="s">
        <v>78</v>
      </c>
      <c r="H4" s="4" t="s">
        <v>1</v>
      </c>
      <c r="I4" s="20" t="s">
        <v>4</v>
      </c>
      <c r="J4" s="4" t="s">
        <v>1</v>
      </c>
      <c r="K4" s="4" t="s">
        <v>57</v>
      </c>
    </row>
    <row r="5" spans="1:13" ht="30.75" thickBot="1" x14ac:dyDescent="0.3">
      <c r="A5" s="4"/>
      <c r="B5" s="26" t="s">
        <v>56</v>
      </c>
      <c r="C5" s="26"/>
      <c r="D5" s="11" t="s">
        <v>68</v>
      </c>
      <c r="E5" s="11" t="s">
        <v>68</v>
      </c>
      <c r="F5" s="29" t="s">
        <v>68</v>
      </c>
      <c r="G5" s="11" t="s">
        <v>69</v>
      </c>
      <c r="H5" s="11" t="s">
        <v>70</v>
      </c>
      <c r="I5" s="21" t="s">
        <v>71</v>
      </c>
      <c r="J5" s="11" t="s">
        <v>72</v>
      </c>
      <c r="K5" s="11" t="s">
        <v>73</v>
      </c>
    </row>
    <row r="6" spans="1:13" ht="60.75" thickBot="1" x14ac:dyDescent="0.3">
      <c r="A6" s="11"/>
      <c r="B6" s="27" t="s">
        <v>74</v>
      </c>
      <c r="C6" s="27" t="s">
        <v>81</v>
      </c>
      <c r="D6" s="11"/>
      <c r="E6" s="11"/>
      <c r="F6" s="29"/>
      <c r="G6" s="11" t="s">
        <v>67</v>
      </c>
      <c r="H6" s="11" t="s">
        <v>77</v>
      </c>
      <c r="I6" s="21" t="s">
        <v>76</v>
      </c>
      <c r="J6" s="11"/>
      <c r="K6" s="11" t="s">
        <v>75</v>
      </c>
    </row>
    <row r="7" spans="1:13" x14ac:dyDescent="0.25">
      <c r="A7" s="1"/>
      <c r="G7" s="1"/>
    </row>
    <row r="8" spans="1:13" ht="60.75" thickBot="1" x14ac:dyDescent="0.3">
      <c r="A8" s="1" t="s">
        <v>162</v>
      </c>
      <c r="B8" s="22" t="s">
        <v>79</v>
      </c>
      <c r="D8" s="5" t="s">
        <v>100</v>
      </c>
      <c r="E8" s="5" t="s">
        <v>97</v>
      </c>
      <c r="F8" s="29" t="s">
        <v>80</v>
      </c>
      <c r="G8" s="1"/>
    </row>
    <row r="9" spans="1:13" s="31" customFormat="1" x14ac:dyDescent="0.25">
      <c r="A9" s="55" t="s">
        <v>165</v>
      </c>
      <c r="B9" s="36" t="s">
        <v>175</v>
      </c>
      <c r="C9" s="36"/>
      <c r="D9" s="41"/>
      <c r="E9" s="41"/>
      <c r="F9" s="40"/>
      <c r="G9" s="30"/>
      <c r="H9" s="41"/>
      <c r="I9" s="36"/>
      <c r="J9" s="41" t="str">
        <f>IF(LEN(H9)=0,"",H9)</f>
        <v/>
      </c>
      <c r="K9" s="41"/>
    </row>
    <row r="10" spans="1:13" x14ac:dyDescent="0.25">
      <c r="G10" s="1"/>
      <c r="J10" s="5" t="str">
        <f t="shared" ref="J10:J73" si="0">IF(LEN(H10)=0,"",H10)</f>
        <v/>
      </c>
    </row>
    <row r="11" spans="1:13" x14ac:dyDescent="0.25">
      <c r="A11" s="54" t="s">
        <v>166</v>
      </c>
      <c r="B11" s="22" t="s">
        <v>176</v>
      </c>
      <c r="G11" s="1"/>
      <c r="J11" s="5" t="str">
        <f t="shared" si="0"/>
        <v/>
      </c>
    </row>
    <row r="12" spans="1:13" x14ac:dyDescent="0.25">
      <c r="A12" s="54" t="s">
        <v>167</v>
      </c>
      <c r="B12" s="22" t="s">
        <v>177</v>
      </c>
      <c r="D12" s="5" t="s">
        <v>145</v>
      </c>
      <c r="E12" s="5" t="s">
        <v>145</v>
      </c>
      <c r="F12" s="40" t="s">
        <v>145</v>
      </c>
      <c r="G12" s="1"/>
      <c r="H12" s="5" t="s">
        <v>145</v>
      </c>
      <c r="J12" s="5" t="str">
        <f t="shared" si="0"/>
        <v>required</v>
      </c>
      <c r="K12" s="5" t="s">
        <v>145</v>
      </c>
    </row>
    <row r="13" spans="1:13" ht="30" x14ac:dyDescent="0.25">
      <c r="A13" s="54" t="s">
        <v>419</v>
      </c>
      <c r="B13" s="22" t="s">
        <v>421</v>
      </c>
      <c r="G13" s="1"/>
      <c r="H13" s="5" t="s">
        <v>423</v>
      </c>
      <c r="J13" s="5" t="str">
        <f t="shared" si="0"/>
        <v>either synchronous or asynchronous required</v>
      </c>
      <c r="K13" s="5" t="s">
        <v>418</v>
      </c>
    </row>
    <row r="14" spans="1:13" ht="30" x14ac:dyDescent="0.25">
      <c r="A14" s="54" t="s">
        <v>420</v>
      </c>
      <c r="B14" s="22" t="s">
        <v>422</v>
      </c>
      <c r="G14" s="1"/>
      <c r="H14" s="5" t="s">
        <v>423</v>
      </c>
      <c r="J14" s="5" t="str">
        <f t="shared" si="0"/>
        <v>either synchronous or asynchronous required</v>
      </c>
      <c r="K14" s="5" t="s">
        <v>145</v>
      </c>
    </row>
    <row r="15" spans="1:13" ht="30" x14ac:dyDescent="0.25">
      <c r="A15" s="54" t="s">
        <v>168</v>
      </c>
      <c r="B15" s="22" t="s">
        <v>178</v>
      </c>
      <c r="D15" s="5" t="s">
        <v>145</v>
      </c>
      <c r="E15" s="5" t="s">
        <v>145</v>
      </c>
      <c r="F15" s="40" t="s">
        <v>145</v>
      </c>
      <c r="H15" s="5" t="s">
        <v>408</v>
      </c>
      <c r="J15" s="5" t="str">
        <f t="shared" si="0"/>
        <v>not required, but optional</v>
      </c>
      <c r="K15" s="5" t="s">
        <v>418</v>
      </c>
    </row>
    <row r="16" spans="1:13" x14ac:dyDescent="0.25">
      <c r="J16" s="5" t="str">
        <f t="shared" si="0"/>
        <v/>
      </c>
    </row>
    <row r="17" spans="1:11" ht="24.6" customHeight="1" x14ac:dyDescent="0.25">
      <c r="A17" s="54" t="s">
        <v>169</v>
      </c>
      <c r="B17" s="22" t="s">
        <v>174</v>
      </c>
      <c r="C17" s="22" t="s">
        <v>106</v>
      </c>
      <c r="E17" s="5" t="s">
        <v>201</v>
      </c>
      <c r="J17" s="5" t="str">
        <f t="shared" si="0"/>
        <v/>
      </c>
    </row>
    <row r="18" spans="1:11" x14ac:dyDescent="0.25">
      <c r="A18" s="54" t="s">
        <v>170</v>
      </c>
      <c r="B18" s="22" t="s">
        <v>172</v>
      </c>
      <c r="H18" s="5" t="s">
        <v>145</v>
      </c>
      <c r="J18" s="5" t="str">
        <f t="shared" si="0"/>
        <v>required</v>
      </c>
      <c r="K18" s="5" t="s">
        <v>418</v>
      </c>
    </row>
    <row r="19" spans="1:11" ht="22.15" customHeight="1" x14ac:dyDescent="0.25">
      <c r="A19" s="54" t="s">
        <v>171</v>
      </c>
      <c r="B19" s="22" t="s">
        <v>173</v>
      </c>
      <c r="C19" s="22" t="s">
        <v>105</v>
      </c>
      <c r="F19" s="40" t="s">
        <v>201</v>
      </c>
      <c r="J19" s="5" t="str">
        <f t="shared" si="0"/>
        <v/>
      </c>
      <c r="K19" s="5" t="s">
        <v>418</v>
      </c>
    </row>
    <row r="20" spans="1:11" x14ac:dyDescent="0.25">
      <c r="A20" s="54" t="s">
        <v>202</v>
      </c>
      <c r="B20" s="22" t="s">
        <v>205</v>
      </c>
      <c r="H20" s="5" t="s">
        <v>145</v>
      </c>
      <c r="J20" s="5" t="str">
        <f t="shared" si="0"/>
        <v>required</v>
      </c>
      <c r="K20" s="5" t="s">
        <v>418</v>
      </c>
    </row>
    <row r="21" spans="1:11" ht="22.15" customHeight="1" x14ac:dyDescent="0.25">
      <c r="A21" s="54" t="s">
        <v>203</v>
      </c>
      <c r="B21" s="22" t="s">
        <v>206</v>
      </c>
      <c r="J21" s="5" t="str">
        <f t="shared" si="0"/>
        <v/>
      </c>
      <c r="K21" s="5" t="s">
        <v>418</v>
      </c>
    </row>
    <row r="22" spans="1:11" ht="22.15" customHeight="1" x14ac:dyDescent="0.25">
      <c r="A22" s="54" t="s">
        <v>204</v>
      </c>
      <c r="B22" s="22" t="s">
        <v>207</v>
      </c>
      <c r="J22" s="5" t="str">
        <f t="shared" si="0"/>
        <v/>
      </c>
      <c r="K22" s="5" t="s">
        <v>418</v>
      </c>
    </row>
    <row r="23" spans="1:11" x14ac:dyDescent="0.25">
      <c r="J23" s="5" t="str">
        <f t="shared" si="0"/>
        <v/>
      </c>
    </row>
    <row r="24" spans="1:11" x14ac:dyDescent="0.25">
      <c r="G24" s="1"/>
      <c r="J24" s="5" t="str">
        <f t="shared" si="0"/>
        <v/>
      </c>
    </row>
    <row r="25" spans="1:11" s="33" customFormat="1" x14ac:dyDescent="0.25">
      <c r="A25" s="56" t="s">
        <v>94</v>
      </c>
      <c r="B25" s="37" t="s">
        <v>200</v>
      </c>
      <c r="C25" s="37"/>
      <c r="D25" s="42" t="s">
        <v>152</v>
      </c>
      <c r="E25" s="42" t="s">
        <v>145</v>
      </c>
      <c r="F25" s="43" t="s">
        <v>145</v>
      </c>
      <c r="G25" s="32"/>
      <c r="H25" s="42"/>
      <c r="I25" s="37"/>
      <c r="J25" s="42" t="str">
        <f t="shared" si="0"/>
        <v/>
      </c>
      <c r="K25" s="42"/>
    </row>
    <row r="26" spans="1:11" x14ac:dyDescent="0.25">
      <c r="G26" s="1"/>
      <c r="J26" s="5" t="str">
        <f t="shared" si="0"/>
        <v/>
      </c>
    </row>
    <row r="27" spans="1:11" x14ac:dyDescent="0.25">
      <c r="A27" s="54" t="s">
        <v>185</v>
      </c>
      <c r="B27" s="22" t="s">
        <v>177</v>
      </c>
      <c r="G27" s="1"/>
      <c r="J27" s="5" t="str">
        <f t="shared" si="0"/>
        <v/>
      </c>
    </row>
    <row r="28" spans="1:11" x14ac:dyDescent="0.25">
      <c r="A28" s="54" t="s">
        <v>186</v>
      </c>
      <c r="B28" s="22" t="s">
        <v>198</v>
      </c>
      <c r="E28" s="5" t="s">
        <v>145</v>
      </c>
      <c r="F28" s="40" t="s">
        <v>145</v>
      </c>
      <c r="G28" s="1"/>
      <c r="J28" s="5" t="str">
        <f t="shared" si="0"/>
        <v/>
      </c>
    </row>
    <row r="29" spans="1:11" x14ac:dyDescent="0.25">
      <c r="A29" s="54" t="s">
        <v>187</v>
      </c>
      <c r="B29" s="22" t="s">
        <v>199</v>
      </c>
      <c r="F29" s="40" t="s">
        <v>145</v>
      </c>
      <c r="G29" s="1"/>
      <c r="J29" s="5" t="str">
        <f t="shared" si="0"/>
        <v/>
      </c>
    </row>
    <row r="30" spans="1:11" x14ac:dyDescent="0.25">
      <c r="G30" s="1"/>
      <c r="J30" s="5" t="str">
        <f>IF(LEN(H30)=0,"",H30)</f>
        <v/>
      </c>
    </row>
    <row r="31" spans="1:11" x14ac:dyDescent="0.25">
      <c r="A31" s="54" t="s">
        <v>188</v>
      </c>
      <c r="B31" s="22" t="s">
        <v>178</v>
      </c>
      <c r="G31" s="1"/>
      <c r="J31" s="5" t="str">
        <f t="shared" si="0"/>
        <v/>
      </c>
    </row>
    <row r="32" spans="1:11" x14ac:dyDescent="0.25">
      <c r="A32" s="54" t="s">
        <v>189</v>
      </c>
      <c r="B32" s="22" t="s">
        <v>198</v>
      </c>
      <c r="F32" s="46" t="s">
        <v>108</v>
      </c>
      <c r="G32" s="1"/>
      <c r="J32" s="5" t="str">
        <f t="shared" si="0"/>
        <v/>
      </c>
    </row>
    <row r="33" spans="1:11" x14ac:dyDescent="0.25">
      <c r="A33" s="54" t="s">
        <v>190</v>
      </c>
      <c r="B33" s="22" t="s">
        <v>199</v>
      </c>
      <c r="E33" s="5" t="s">
        <v>145</v>
      </c>
      <c r="F33" s="40" t="s">
        <v>145</v>
      </c>
      <c r="G33" s="1"/>
      <c r="J33" s="5" t="str">
        <f t="shared" si="0"/>
        <v/>
      </c>
    </row>
    <row r="34" spans="1:11" x14ac:dyDescent="0.25">
      <c r="G34" s="1"/>
      <c r="J34" s="5" t="str">
        <f t="shared" si="0"/>
        <v/>
      </c>
    </row>
    <row r="35" spans="1:11" ht="30" x14ac:dyDescent="0.25">
      <c r="A35" s="54" t="s">
        <v>191</v>
      </c>
      <c r="B35" s="22" t="s">
        <v>466</v>
      </c>
      <c r="E35" s="5" t="s">
        <v>145</v>
      </c>
      <c r="F35" s="40" t="s">
        <v>145</v>
      </c>
      <c r="G35" s="1"/>
      <c r="J35" s="5" t="str">
        <f>IF(LEN(H35)=0,"",H35)</f>
        <v/>
      </c>
    </row>
    <row r="36" spans="1:11" x14ac:dyDescent="0.25">
      <c r="G36" s="1"/>
      <c r="J36" s="5" t="str">
        <f t="shared" si="0"/>
        <v/>
      </c>
    </row>
    <row r="37" spans="1:11" x14ac:dyDescent="0.25">
      <c r="A37" s="54" t="s">
        <v>192</v>
      </c>
      <c r="B37" s="22" t="s">
        <v>193</v>
      </c>
      <c r="G37" s="1"/>
      <c r="J37" s="5" t="str">
        <f t="shared" si="0"/>
        <v/>
      </c>
    </row>
    <row r="38" spans="1:11" ht="30" x14ac:dyDescent="0.25">
      <c r="A38" s="54" t="s">
        <v>194</v>
      </c>
      <c r="B38" s="22" t="s">
        <v>196</v>
      </c>
      <c r="E38" s="5" t="s">
        <v>145</v>
      </c>
      <c r="F38" s="40" t="s">
        <v>145</v>
      </c>
      <c r="G38" s="1"/>
      <c r="J38" s="5" t="str">
        <f t="shared" si="0"/>
        <v/>
      </c>
    </row>
    <row r="39" spans="1:11" ht="22.9" customHeight="1" x14ac:dyDescent="0.25">
      <c r="A39" s="54" t="s">
        <v>195</v>
      </c>
      <c r="B39" s="22" t="s">
        <v>197</v>
      </c>
      <c r="C39" s="22" t="s">
        <v>107</v>
      </c>
      <c r="E39" s="5" t="s">
        <v>145</v>
      </c>
      <c r="J39" s="5" t="str">
        <f t="shared" si="0"/>
        <v/>
      </c>
    </row>
    <row r="40" spans="1:11" ht="22.9" customHeight="1" x14ac:dyDescent="0.25">
      <c r="A40" s="54"/>
      <c r="J40" s="5" t="str">
        <f t="shared" si="0"/>
        <v/>
      </c>
    </row>
    <row r="41" spans="1:11" ht="22.9" customHeight="1" x14ac:dyDescent="0.25">
      <c r="A41" s="54" t="s">
        <v>405</v>
      </c>
      <c r="B41" s="22" t="s">
        <v>406</v>
      </c>
      <c r="H41" s="5" t="s">
        <v>145</v>
      </c>
      <c r="J41" s="5" t="str">
        <f t="shared" si="0"/>
        <v>required</v>
      </c>
    </row>
    <row r="42" spans="1:11" x14ac:dyDescent="0.25">
      <c r="G42" s="1"/>
      <c r="J42" s="5" t="str">
        <f t="shared" si="0"/>
        <v/>
      </c>
    </row>
    <row r="43" spans="1:11" s="35" customFormat="1" x14ac:dyDescent="0.25">
      <c r="A43" s="59" t="s">
        <v>179</v>
      </c>
      <c r="B43" s="38" t="s">
        <v>213</v>
      </c>
      <c r="C43" s="38"/>
      <c r="D43" s="44" t="s">
        <v>152</v>
      </c>
      <c r="E43" s="44" t="s">
        <v>145</v>
      </c>
      <c r="F43" s="45" t="s">
        <v>145</v>
      </c>
      <c r="G43" s="34"/>
      <c r="H43" s="44"/>
      <c r="I43" s="38"/>
      <c r="J43" s="44" t="str">
        <f t="shared" si="0"/>
        <v/>
      </c>
      <c r="K43" s="44"/>
    </row>
    <row r="44" spans="1:11" ht="33" customHeight="1" x14ac:dyDescent="0.25">
      <c r="A44" s="54" t="s">
        <v>208</v>
      </c>
      <c r="B44" s="22" t="s">
        <v>214</v>
      </c>
      <c r="C44" s="22" t="s">
        <v>82</v>
      </c>
      <c r="D44" s="5" t="s">
        <v>152</v>
      </c>
      <c r="E44" s="5" t="s">
        <v>145</v>
      </c>
      <c r="F44" s="40" t="s">
        <v>145</v>
      </c>
      <c r="G44" s="1"/>
      <c r="J44" s="5" t="str">
        <f t="shared" si="0"/>
        <v/>
      </c>
    </row>
    <row r="45" spans="1:11" ht="21.6" customHeight="1" x14ac:dyDescent="0.25">
      <c r="A45" s="54" t="s">
        <v>210</v>
      </c>
      <c r="B45" s="22" t="s">
        <v>215</v>
      </c>
      <c r="C45" s="22" t="s">
        <v>102</v>
      </c>
      <c r="D45" s="5" t="s">
        <v>201</v>
      </c>
      <c r="E45" s="5" t="s">
        <v>145</v>
      </c>
      <c r="F45" s="40" t="s">
        <v>145</v>
      </c>
      <c r="G45" s="1"/>
      <c r="J45" s="5" t="str">
        <f t="shared" si="0"/>
        <v/>
      </c>
    </row>
    <row r="46" spans="1:11" ht="21.6" customHeight="1" x14ac:dyDescent="0.25">
      <c r="A46" s="54" t="s">
        <v>211</v>
      </c>
      <c r="B46" s="22" t="s">
        <v>216</v>
      </c>
      <c r="C46" s="22" t="s">
        <v>103</v>
      </c>
      <c r="D46" s="5" t="s">
        <v>201</v>
      </c>
      <c r="E46" s="5" t="s">
        <v>145</v>
      </c>
      <c r="F46" s="40" t="s">
        <v>145</v>
      </c>
      <c r="G46" s="1"/>
      <c r="J46" s="5" t="str">
        <f t="shared" si="0"/>
        <v/>
      </c>
    </row>
    <row r="47" spans="1:11" ht="21.6" customHeight="1" x14ac:dyDescent="0.25">
      <c r="A47" s="54" t="s">
        <v>212</v>
      </c>
      <c r="B47" s="22" t="s">
        <v>467</v>
      </c>
      <c r="C47" s="22" t="s">
        <v>104</v>
      </c>
      <c r="D47" s="5" t="s">
        <v>201</v>
      </c>
      <c r="E47" s="5" t="s">
        <v>145</v>
      </c>
      <c r="F47" s="40" t="s">
        <v>145</v>
      </c>
      <c r="G47" s="1"/>
      <c r="J47" s="5" t="str">
        <f t="shared" si="0"/>
        <v/>
      </c>
    </row>
    <row r="48" spans="1:11" x14ac:dyDescent="0.25">
      <c r="G48" s="1"/>
      <c r="J48" s="5" t="str">
        <f t="shared" si="0"/>
        <v/>
      </c>
    </row>
    <row r="49" spans="1:11" ht="30" x14ac:dyDescent="0.25">
      <c r="A49" s="54" t="s">
        <v>209</v>
      </c>
      <c r="B49" s="22" t="s">
        <v>217</v>
      </c>
      <c r="D49" s="5" t="s">
        <v>152</v>
      </c>
      <c r="E49" s="5" t="s">
        <v>201</v>
      </c>
      <c r="F49" s="40" t="s">
        <v>201</v>
      </c>
      <c r="G49" s="1"/>
      <c r="J49" s="5" t="str">
        <f t="shared" si="0"/>
        <v/>
      </c>
    </row>
    <row r="50" spans="1:11" x14ac:dyDescent="0.25">
      <c r="G50" s="1"/>
      <c r="J50" s="5" t="str">
        <f>IF(LEN(H50)=0,"",H50)</f>
        <v/>
      </c>
    </row>
    <row r="51" spans="1:11" s="35" customFormat="1" x14ac:dyDescent="0.25">
      <c r="A51" s="59" t="s">
        <v>180</v>
      </c>
      <c r="B51" s="38" t="s">
        <v>267</v>
      </c>
      <c r="C51" s="38"/>
      <c r="D51" s="44"/>
      <c r="E51" s="44"/>
      <c r="F51" s="45"/>
      <c r="G51" s="34"/>
      <c r="H51" s="44"/>
      <c r="I51" s="38"/>
      <c r="J51" s="44" t="str">
        <f t="shared" si="0"/>
        <v/>
      </c>
      <c r="K51" s="44"/>
    </row>
    <row r="52" spans="1:11" x14ac:dyDescent="0.25">
      <c r="G52" s="1"/>
      <c r="J52" s="5" t="str">
        <f t="shared" si="0"/>
        <v/>
      </c>
    </row>
    <row r="53" spans="1:11" x14ac:dyDescent="0.25">
      <c r="A53" s="54" t="s">
        <v>218</v>
      </c>
      <c r="B53" s="22" t="s">
        <v>268</v>
      </c>
      <c r="G53" s="1"/>
      <c r="J53" s="5" t="str">
        <f t="shared" si="0"/>
        <v/>
      </c>
    </row>
    <row r="54" spans="1:11" x14ac:dyDescent="0.25">
      <c r="A54" s="54" t="s">
        <v>264</v>
      </c>
      <c r="B54" s="22" t="s">
        <v>269</v>
      </c>
      <c r="E54" s="5" t="s">
        <v>145</v>
      </c>
      <c r="F54" s="40" t="s">
        <v>145</v>
      </c>
      <c r="G54" s="1"/>
      <c r="J54" s="5" t="str">
        <f t="shared" si="0"/>
        <v/>
      </c>
    </row>
    <row r="55" spans="1:11" x14ac:dyDescent="0.25">
      <c r="A55" s="54" t="s">
        <v>265</v>
      </c>
      <c r="B55" s="22" t="s">
        <v>270</v>
      </c>
      <c r="E55" s="5" t="s">
        <v>145</v>
      </c>
      <c r="F55" s="40" t="s">
        <v>145</v>
      </c>
      <c r="G55" s="1"/>
      <c r="J55" s="5" t="str">
        <f t="shared" si="0"/>
        <v/>
      </c>
    </row>
    <row r="56" spans="1:11" x14ac:dyDescent="0.25">
      <c r="A56" s="54" t="s">
        <v>266</v>
      </c>
      <c r="B56" s="22" t="s">
        <v>271</v>
      </c>
      <c r="E56" s="5" t="s">
        <v>145</v>
      </c>
      <c r="F56" s="40" t="s">
        <v>145</v>
      </c>
      <c r="G56" s="1"/>
      <c r="J56" s="5" t="str">
        <f t="shared" si="0"/>
        <v/>
      </c>
    </row>
    <row r="57" spans="1:11" x14ac:dyDescent="0.25">
      <c r="G57" s="1"/>
      <c r="J57" s="5" t="str">
        <f t="shared" si="0"/>
        <v/>
      </c>
    </row>
    <row r="58" spans="1:11" x14ac:dyDescent="0.25">
      <c r="A58" s="54" t="s">
        <v>219</v>
      </c>
      <c r="B58" s="22" t="s">
        <v>230</v>
      </c>
      <c r="E58" s="5" t="s">
        <v>145</v>
      </c>
      <c r="F58" s="40" t="s">
        <v>145</v>
      </c>
      <c r="G58" s="1"/>
      <c r="J58" s="5" t="str">
        <f t="shared" si="0"/>
        <v/>
      </c>
    </row>
    <row r="59" spans="1:11" x14ac:dyDescent="0.25">
      <c r="G59" s="1"/>
      <c r="J59" s="5" t="str">
        <f t="shared" si="0"/>
        <v/>
      </c>
    </row>
    <row r="60" spans="1:11" x14ac:dyDescent="0.25">
      <c r="A60" s="54" t="s">
        <v>220</v>
      </c>
      <c r="B60" s="22" t="s">
        <v>231</v>
      </c>
      <c r="E60" s="5" t="s">
        <v>145</v>
      </c>
      <c r="F60" s="40" t="s">
        <v>145</v>
      </c>
      <c r="G60" s="1"/>
      <c r="J60" s="5" t="str">
        <f t="shared" si="0"/>
        <v/>
      </c>
    </row>
    <row r="61" spans="1:11" x14ac:dyDescent="0.25">
      <c r="G61" s="1"/>
      <c r="J61" s="5" t="str">
        <f t="shared" si="0"/>
        <v/>
      </c>
    </row>
    <row r="62" spans="1:11" x14ac:dyDescent="0.25">
      <c r="A62" s="54" t="s">
        <v>221</v>
      </c>
      <c r="B62" s="22" t="s">
        <v>232</v>
      </c>
      <c r="G62" s="1"/>
      <c r="J62" s="5" t="str">
        <f t="shared" si="0"/>
        <v/>
      </c>
    </row>
    <row r="63" spans="1:11" x14ac:dyDescent="0.25">
      <c r="A63" s="54" t="s">
        <v>223</v>
      </c>
      <c r="B63" s="22" t="s">
        <v>233</v>
      </c>
      <c r="E63" s="5" t="s">
        <v>145</v>
      </c>
      <c r="F63" s="40" t="s">
        <v>145</v>
      </c>
      <c r="G63" s="1"/>
      <c r="J63" s="5" t="str">
        <f t="shared" si="0"/>
        <v/>
      </c>
    </row>
    <row r="64" spans="1:11" x14ac:dyDescent="0.25">
      <c r="A64" s="54" t="s">
        <v>224</v>
      </c>
      <c r="B64" s="22" t="s">
        <v>234</v>
      </c>
      <c r="E64" s="5" t="s">
        <v>145</v>
      </c>
      <c r="F64" s="40" t="s">
        <v>145</v>
      </c>
      <c r="G64" s="1"/>
      <c r="J64" s="5" t="str">
        <f t="shared" si="0"/>
        <v/>
      </c>
    </row>
    <row r="65" spans="1:11" x14ac:dyDescent="0.25">
      <c r="G65" s="1"/>
      <c r="J65" s="5" t="str">
        <f t="shared" si="0"/>
        <v/>
      </c>
    </row>
    <row r="66" spans="1:11" x14ac:dyDescent="0.25">
      <c r="A66" s="54" t="s">
        <v>222</v>
      </c>
      <c r="B66" s="39" t="s">
        <v>235</v>
      </c>
      <c r="G66" s="1"/>
      <c r="J66" s="5" t="str">
        <f t="shared" si="0"/>
        <v/>
      </c>
    </row>
    <row r="67" spans="1:11" ht="37.9" customHeight="1" x14ac:dyDescent="0.25">
      <c r="A67" s="54" t="s">
        <v>225</v>
      </c>
      <c r="B67" s="22" t="s">
        <v>236</v>
      </c>
      <c r="C67" s="22" t="s">
        <v>83</v>
      </c>
      <c r="D67" s="5" t="s">
        <v>161</v>
      </c>
      <c r="G67" s="1"/>
      <c r="J67" s="5" t="str">
        <f t="shared" si="0"/>
        <v/>
      </c>
    </row>
    <row r="68" spans="1:11" ht="37.9" customHeight="1" x14ac:dyDescent="0.25">
      <c r="A68" s="54" t="s">
        <v>226</v>
      </c>
      <c r="B68" s="22" t="s">
        <v>237</v>
      </c>
      <c r="C68" s="22" t="s">
        <v>84</v>
      </c>
      <c r="G68" s="1"/>
      <c r="J68" s="5" t="str">
        <f t="shared" si="0"/>
        <v/>
      </c>
    </row>
    <row r="69" spans="1:11" x14ac:dyDescent="0.25">
      <c r="G69" s="1"/>
      <c r="J69" s="5" t="str">
        <f t="shared" si="0"/>
        <v/>
      </c>
    </row>
    <row r="70" spans="1:11" ht="30" x14ac:dyDescent="0.25">
      <c r="A70" s="54" t="s">
        <v>227</v>
      </c>
      <c r="B70" s="22" t="s">
        <v>238</v>
      </c>
      <c r="E70" s="5" t="s">
        <v>85</v>
      </c>
      <c r="F70" s="40" t="s">
        <v>85</v>
      </c>
      <c r="G70" s="1"/>
      <c r="J70" s="5" t="str">
        <f t="shared" si="0"/>
        <v/>
      </c>
    </row>
    <row r="71" spans="1:11" ht="30" x14ac:dyDescent="0.25">
      <c r="A71" s="54" t="s">
        <v>228</v>
      </c>
      <c r="B71" s="22" t="s">
        <v>239</v>
      </c>
      <c r="D71" s="5" t="s">
        <v>101</v>
      </c>
      <c r="E71" s="5" t="s">
        <v>86</v>
      </c>
      <c r="F71" s="40" t="s">
        <v>86</v>
      </c>
      <c r="G71" s="1"/>
      <c r="J71" s="5" t="str">
        <f t="shared" si="0"/>
        <v/>
      </c>
    </row>
    <row r="72" spans="1:11" x14ac:dyDescent="0.25">
      <c r="G72" s="1"/>
      <c r="J72" s="5" t="str">
        <f t="shared" si="0"/>
        <v/>
      </c>
    </row>
    <row r="73" spans="1:11" x14ac:dyDescent="0.25">
      <c r="A73" s="54" t="s">
        <v>229</v>
      </c>
      <c r="B73" s="22" t="s">
        <v>240</v>
      </c>
      <c r="D73" s="5" t="s">
        <v>109</v>
      </c>
      <c r="E73" s="5" t="s">
        <v>109</v>
      </c>
      <c r="F73" s="40" t="s">
        <v>109</v>
      </c>
      <c r="G73" s="1"/>
      <c r="H73" s="5" t="s">
        <v>145</v>
      </c>
      <c r="J73" s="5" t="str">
        <f t="shared" si="0"/>
        <v>required</v>
      </c>
    </row>
    <row r="74" spans="1:11" x14ac:dyDescent="0.25">
      <c r="G74" s="1"/>
      <c r="J74" s="5" t="str">
        <f t="shared" ref="J74:J138" si="1">IF(LEN(H74)=0,"",H74)</f>
        <v/>
      </c>
    </row>
    <row r="75" spans="1:11" s="35" customFormat="1" x14ac:dyDescent="0.25">
      <c r="A75" s="59" t="s">
        <v>181</v>
      </c>
      <c r="B75" s="38" t="s">
        <v>272</v>
      </c>
      <c r="C75" s="38"/>
      <c r="D75" s="44"/>
      <c r="E75" s="44"/>
      <c r="F75" s="45"/>
      <c r="G75" s="34"/>
      <c r="H75" s="44"/>
      <c r="I75" s="38"/>
      <c r="J75" s="44" t="str">
        <f t="shared" si="1"/>
        <v/>
      </c>
      <c r="K75" s="44"/>
    </row>
    <row r="76" spans="1:11" x14ac:dyDescent="0.25">
      <c r="G76" s="1"/>
      <c r="J76" s="5" t="str">
        <f t="shared" si="1"/>
        <v/>
      </c>
    </row>
    <row r="77" spans="1:11" ht="19.149999999999999" customHeight="1" x14ac:dyDescent="0.25">
      <c r="A77" s="54" t="s">
        <v>241</v>
      </c>
      <c r="B77" s="22" t="s">
        <v>273</v>
      </c>
      <c r="C77" s="22" t="s">
        <v>91</v>
      </c>
      <c r="E77" s="5" t="s">
        <v>145</v>
      </c>
      <c r="F77" s="40" t="s">
        <v>145</v>
      </c>
      <c r="G77" s="1"/>
      <c r="J77" s="5" t="str">
        <f t="shared" si="1"/>
        <v/>
      </c>
    </row>
    <row r="78" spans="1:11" x14ac:dyDescent="0.25">
      <c r="G78" s="1"/>
      <c r="J78" s="5" t="str">
        <f t="shared" si="1"/>
        <v/>
      </c>
    </row>
    <row r="79" spans="1:11" x14ac:dyDescent="0.25">
      <c r="A79" s="54" t="s">
        <v>242</v>
      </c>
      <c r="B79" s="22" t="s">
        <v>253</v>
      </c>
      <c r="G79" s="1"/>
      <c r="J79" s="5" t="str">
        <f t="shared" si="1"/>
        <v/>
      </c>
    </row>
    <row r="80" spans="1:11" ht="30" x14ac:dyDescent="0.25">
      <c r="A80" s="54" t="s">
        <v>243</v>
      </c>
      <c r="B80" s="22" t="s">
        <v>254</v>
      </c>
      <c r="F80" s="40" t="s">
        <v>145</v>
      </c>
      <c r="G80" s="1"/>
      <c r="J80" s="5" t="str">
        <f t="shared" si="1"/>
        <v/>
      </c>
    </row>
    <row r="81" spans="1:11" ht="30" x14ac:dyDescent="0.25">
      <c r="A81" s="54" t="s">
        <v>244</v>
      </c>
      <c r="B81" s="22" t="s">
        <v>255</v>
      </c>
      <c r="E81" s="5" t="s">
        <v>145</v>
      </c>
      <c r="F81" s="40" t="s">
        <v>145</v>
      </c>
      <c r="J81" s="5" t="str">
        <f t="shared" si="1"/>
        <v/>
      </c>
    </row>
    <row r="82" spans="1:11" x14ac:dyDescent="0.25">
      <c r="J82" s="5" t="str">
        <f t="shared" si="1"/>
        <v/>
      </c>
    </row>
    <row r="83" spans="1:11" ht="18.600000000000001" customHeight="1" x14ac:dyDescent="0.25">
      <c r="A83" s="54" t="s">
        <v>245</v>
      </c>
      <c r="B83" s="22" t="s">
        <v>256</v>
      </c>
      <c r="C83" s="22" t="s">
        <v>90</v>
      </c>
      <c r="E83" s="5" t="s">
        <v>145</v>
      </c>
      <c r="F83" s="40" t="s">
        <v>145</v>
      </c>
      <c r="G83" s="1"/>
      <c r="J83" s="5" t="str">
        <f t="shared" si="1"/>
        <v/>
      </c>
    </row>
    <row r="84" spans="1:11" ht="18.600000000000001" customHeight="1" x14ac:dyDescent="0.25">
      <c r="A84" s="54" t="s">
        <v>246</v>
      </c>
      <c r="B84" s="22" t="s">
        <v>257</v>
      </c>
      <c r="C84" s="22" t="s">
        <v>89</v>
      </c>
      <c r="E84" s="5" t="s">
        <v>145</v>
      </c>
      <c r="F84" s="40" t="s">
        <v>145</v>
      </c>
      <c r="G84" s="1"/>
      <c r="J84" s="5" t="str">
        <f t="shared" si="1"/>
        <v/>
      </c>
    </row>
    <row r="85" spans="1:11" ht="18.600000000000001" customHeight="1" x14ac:dyDescent="0.25">
      <c r="A85" s="54" t="s">
        <v>247</v>
      </c>
      <c r="B85" s="22" t="s">
        <v>258</v>
      </c>
      <c r="C85" s="22" t="s">
        <v>88</v>
      </c>
      <c r="E85" s="5" t="s">
        <v>145</v>
      </c>
      <c r="F85" s="40" t="s">
        <v>145</v>
      </c>
      <c r="G85" s="1"/>
      <c r="J85" s="5" t="str">
        <f t="shared" si="1"/>
        <v/>
      </c>
    </row>
    <row r="86" spans="1:11" ht="34.15" customHeight="1" x14ac:dyDescent="0.25">
      <c r="A86" s="54" t="s">
        <v>248</v>
      </c>
      <c r="B86" s="22" t="s">
        <v>259</v>
      </c>
      <c r="C86" s="22" t="s">
        <v>110</v>
      </c>
      <c r="F86" s="40" t="s">
        <v>145</v>
      </c>
      <c r="G86" s="1"/>
      <c r="J86" s="5" t="str">
        <f t="shared" si="1"/>
        <v/>
      </c>
    </row>
    <row r="87" spans="1:11" x14ac:dyDescent="0.25">
      <c r="J87" s="5" t="str">
        <f t="shared" si="1"/>
        <v/>
      </c>
    </row>
    <row r="88" spans="1:11" x14ac:dyDescent="0.25">
      <c r="A88" s="54" t="s">
        <v>250</v>
      </c>
      <c r="B88" s="22" t="s">
        <v>260</v>
      </c>
      <c r="G88" s="1"/>
      <c r="J88" s="5" t="str">
        <f t="shared" si="1"/>
        <v/>
      </c>
    </row>
    <row r="89" spans="1:11" ht="20.45" customHeight="1" x14ac:dyDescent="0.25">
      <c r="A89" s="54" t="s">
        <v>251</v>
      </c>
      <c r="B89" s="22" t="s">
        <v>261</v>
      </c>
      <c r="C89" s="22" t="s">
        <v>87</v>
      </c>
      <c r="E89" s="5" t="s">
        <v>145</v>
      </c>
      <c r="F89" s="40" t="s">
        <v>145</v>
      </c>
      <c r="G89" s="1"/>
      <c r="J89" s="5" t="str">
        <f t="shared" si="1"/>
        <v/>
      </c>
    </row>
    <row r="90" spans="1:11" ht="30" x14ac:dyDescent="0.25">
      <c r="A90" s="54" t="s">
        <v>252</v>
      </c>
      <c r="B90" s="22" t="s">
        <v>262</v>
      </c>
      <c r="D90" s="5" t="s">
        <v>145</v>
      </c>
      <c r="E90" s="5" t="s">
        <v>145</v>
      </c>
      <c r="G90" s="1"/>
      <c r="J90" s="5" t="str">
        <f t="shared" si="1"/>
        <v/>
      </c>
    </row>
    <row r="91" spans="1:11" ht="20.45" customHeight="1" x14ac:dyDescent="0.25">
      <c r="G91" s="1"/>
      <c r="J91" s="5" t="str">
        <f t="shared" si="1"/>
        <v/>
      </c>
    </row>
    <row r="92" spans="1:11" ht="30" x14ac:dyDescent="0.25">
      <c r="A92" s="54" t="s">
        <v>249</v>
      </c>
      <c r="B92" s="22" t="s">
        <v>263</v>
      </c>
      <c r="F92" s="40" t="s">
        <v>145</v>
      </c>
      <c r="G92" s="1"/>
      <c r="J92" s="5" t="str">
        <f t="shared" si="1"/>
        <v/>
      </c>
    </row>
    <row r="93" spans="1:11" x14ac:dyDescent="0.25">
      <c r="A93" s="54"/>
      <c r="G93" s="1"/>
      <c r="J93" s="5" t="str">
        <f t="shared" si="1"/>
        <v/>
      </c>
    </row>
    <row r="94" spans="1:11" x14ac:dyDescent="0.25">
      <c r="A94" s="54" t="s">
        <v>407</v>
      </c>
      <c r="B94" s="22" t="s">
        <v>409</v>
      </c>
      <c r="G94" s="1"/>
      <c r="H94" s="5" t="s">
        <v>145</v>
      </c>
      <c r="J94" s="5" t="str">
        <f t="shared" si="1"/>
        <v>required</v>
      </c>
    </row>
    <row r="95" spans="1:11" x14ac:dyDescent="0.25">
      <c r="J95" s="5" t="str">
        <f t="shared" si="1"/>
        <v/>
      </c>
    </row>
    <row r="96" spans="1:11" s="35" customFormat="1" ht="21.6" customHeight="1" x14ac:dyDescent="0.25">
      <c r="A96" s="59" t="s">
        <v>182</v>
      </c>
      <c r="B96" s="38" t="s">
        <v>282</v>
      </c>
      <c r="C96" s="38" t="s">
        <v>92</v>
      </c>
      <c r="D96" s="44" t="s">
        <v>152</v>
      </c>
      <c r="E96" s="44" t="s">
        <v>145</v>
      </c>
      <c r="F96" s="45" t="s">
        <v>145</v>
      </c>
      <c r="G96" s="34"/>
      <c r="H96" s="44"/>
      <c r="I96" s="38"/>
      <c r="J96" s="44" t="str">
        <f t="shared" si="1"/>
        <v/>
      </c>
      <c r="K96" s="44"/>
    </row>
    <row r="97" spans="1:11" x14ac:dyDescent="0.25">
      <c r="G97" s="1"/>
      <c r="J97" s="5" t="str">
        <f t="shared" si="1"/>
        <v/>
      </c>
    </row>
    <row r="98" spans="1:11" s="35" customFormat="1" x14ac:dyDescent="0.25">
      <c r="A98" s="59" t="s">
        <v>183</v>
      </c>
      <c r="B98" s="38" t="s">
        <v>283</v>
      </c>
      <c r="C98" s="38"/>
      <c r="D98" s="44"/>
      <c r="E98" s="44"/>
      <c r="F98" s="45"/>
      <c r="G98" s="34"/>
      <c r="H98" s="44" t="s">
        <v>300</v>
      </c>
      <c r="I98" s="38"/>
      <c r="J98" s="44" t="str">
        <f t="shared" si="1"/>
        <v>gzip</v>
      </c>
      <c r="K98" s="44"/>
    </row>
    <row r="99" spans="1:11" x14ac:dyDescent="0.25">
      <c r="G99" s="1"/>
      <c r="J99" s="5" t="str">
        <f t="shared" si="1"/>
        <v/>
      </c>
    </row>
    <row r="100" spans="1:11" x14ac:dyDescent="0.25">
      <c r="A100" s="54" t="s">
        <v>274</v>
      </c>
      <c r="B100" s="22" t="s">
        <v>284</v>
      </c>
      <c r="G100" s="1"/>
      <c r="J100" s="5" t="str">
        <f t="shared" si="1"/>
        <v/>
      </c>
    </row>
    <row r="101" spans="1:11" x14ac:dyDescent="0.25">
      <c r="A101" s="54" t="s">
        <v>275</v>
      </c>
      <c r="B101" s="22" t="s">
        <v>285</v>
      </c>
      <c r="D101" s="5" t="s">
        <v>152</v>
      </c>
      <c r="E101" s="5" t="s">
        <v>145</v>
      </c>
      <c r="F101" s="40" t="s">
        <v>145</v>
      </c>
      <c r="G101" s="1"/>
      <c r="J101" s="5" t="str">
        <f t="shared" si="1"/>
        <v/>
      </c>
    </row>
    <row r="102" spans="1:11" ht="45" x14ac:dyDescent="0.25">
      <c r="A102" s="54"/>
      <c r="G102" s="1"/>
      <c r="H102" s="5" t="s">
        <v>410</v>
      </c>
      <c r="J102" s="5" t="str">
        <f t="shared" si="1"/>
        <v>SOAP-Attachments result in empty Body [eDel15], Seite 17</v>
      </c>
    </row>
    <row r="103" spans="1:11" x14ac:dyDescent="0.25">
      <c r="A103" s="54"/>
      <c r="G103" s="1"/>
      <c r="J103" s="5" t="str">
        <f t="shared" si="1"/>
        <v/>
      </c>
    </row>
    <row r="104" spans="1:11" x14ac:dyDescent="0.25">
      <c r="A104" s="54" t="s">
        <v>276</v>
      </c>
      <c r="B104" s="22" t="s">
        <v>286</v>
      </c>
      <c r="D104" s="5" t="s">
        <v>152</v>
      </c>
      <c r="E104" s="5" t="s">
        <v>145</v>
      </c>
      <c r="F104" s="40" t="s">
        <v>145</v>
      </c>
      <c r="G104" s="1"/>
      <c r="J104" s="5" t="str">
        <f t="shared" si="1"/>
        <v/>
      </c>
    </row>
    <row r="105" spans="1:11" ht="30" x14ac:dyDescent="0.25">
      <c r="A105" s="54" t="s">
        <v>277</v>
      </c>
      <c r="B105" s="22" t="s">
        <v>287</v>
      </c>
      <c r="E105" s="5" t="s">
        <v>145</v>
      </c>
      <c r="F105" s="40" t="s">
        <v>145</v>
      </c>
      <c r="G105" s="1"/>
      <c r="J105" s="5" t="str">
        <f t="shared" si="1"/>
        <v/>
      </c>
    </row>
    <row r="106" spans="1:11" x14ac:dyDescent="0.25">
      <c r="G106" s="1"/>
      <c r="J106" s="5" t="str">
        <f t="shared" si="1"/>
        <v/>
      </c>
    </row>
    <row r="107" spans="1:11" x14ac:dyDescent="0.25">
      <c r="A107" s="54" t="s">
        <v>278</v>
      </c>
      <c r="B107" s="22" t="s">
        <v>288</v>
      </c>
      <c r="G107" s="1"/>
      <c r="J107" s="5" t="str">
        <f t="shared" si="1"/>
        <v/>
      </c>
    </row>
    <row r="108" spans="1:11" x14ac:dyDescent="0.25">
      <c r="A108" s="54" t="s">
        <v>279</v>
      </c>
      <c r="B108" s="22" t="s">
        <v>285</v>
      </c>
      <c r="D108" s="5" t="s">
        <v>152</v>
      </c>
      <c r="E108" s="5" t="s">
        <v>145</v>
      </c>
      <c r="F108" s="40" t="s">
        <v>145</v>
      </c>
      <c r="G108" s="1"/>
      <c r="J108" s="5" t="str">
        <f t="shared" si="1"/>
        <v/>
      </c>
    </row>
    <row r="109" spans="1:11" x14ac:dyDescent="0.25">
      <c r="A109" s="54" t="s">
        <v>280</v>
      </c>
      <c r="B109" s="22" t="s">
        <v>286</v>
      </c>
      <c r="D109" s="5" t="s">
        <v>152</v>
      </c>
      <c r="E109" s="5" t="s">
        <v>145</v>
      </c>
      <c r="F109" s="40" t="s">
        <v>145</v>
      </c>
      <c r="G109" s="1"/>
      <c r="J109" s="5" t="str">
        <f t="shared" si="1"/>
        <v/>
      </c>
    </row>
    <row r="110" spans="1:11" ht="30" x14ac:dyDescent="0.25">
      <c r="A110" s="54" t="s">
        <v>281</v>
      </c>
      <c r="B110" s="22" t="s">
        <v>287</v>
      </c>
      <c r="E110" s="5" t="s">
        <v>145</v>
      </c>
      <c r="F110" s="40" t="s">
        <v>145</v>
      </c>
      <c r="G110" s="1"/>
      <c r="J110" s="5" t="str">
        <f t="shared" si="1"/>
        <v/>
      </c>
    </row>
    <row r="111" spans="1:11" x14ac:dyDescent="0.25">
      <c r="G111" s="1"/>
      <c r="J111" s="5" t="str">
        <f t="shared" si="1"/>
        <v/>
      </c>
    </row>
    <row r="112" spans="1:11" s="35" customFormat="1" x14ac:dyDescent="0.25">
      <c r="A112" s="59" t="s">
        <v>184</v>
      </c>
      <c r="B112" s="38" t="s">
        <v>305</v>
      </c>
      <c r="C112" s="38"/>
      <c r="D112" s="44"/>
      <c r="E112" s="44"/>
      <c r="F112" s="45"/>
      <c r="G112" s="34"/>
      <c r="H112" s="44"/>
      <c r="I112" s="38"/>
      <c r="J112" s="44" t="str">
        <f t="shared" si="1"/>
        <v/>
      </c>
      <c r="K112" s="44"/>
    </row>
    <row r="113" spans="1:11" x14ac:dyDescent="0.25">
      <c r="A113" s="54" t="s">
        <v>289</v>
      </c>
      <c r="B113" s="22" t="s">
        <v>306</v>
      </c>
      <c r="D113" s="5" t="s">
        <v>93</v>
      </c>
      <c r="E113" s="5" t="s">
        <v>93</v>
      </c>
      <c r="F113" s="40" t="s">
        <v>93</v>
      </c>
      <c r="G113" s="1"/>
      <c r="H113" s="5" t="s">
        <v>93</v>
      </c>
      <c r="J113" s="5" t="str">
        <f t="shared" si="1"/>
        <v>HTTP 1.1</v>
      </c>
    </row>
    <row r="114" spans="1:11" x14ac:dyDescent="0.25">
      <c r="A114" s="54" t="s">
        <v>290</v>
      </c>
      <c r="B114" s="22" t="s">
        <v>307</v>
      </c>
      <c r="D114" s="48" t="s">
        <v>94</v>
      </c>
      <c r="E114" s="5" t="s">
        <v>94</v>
      </c>
      <c r="F114" s="46" t="s">
        <v>94</v>
      </c>
      <c r="G114" s="1"/>
      <c r="H114" s="23" t="s">
        <v>299</v>
      </c>
      <c r="J114" s="23" t="str">
        <f t="shared" si="1"/>
        <v>1.2 with attachments</v>
      </c>
    </row>
    <row r="115" spans="1:11" x14ac:dyDescent="0.25">
      <c r="A115" s="54" t="s">
        <v>291</v>
      </c>
      <c r="B115" s="22" t="s">
        <v>308</v>
      </c>
      <c r="D115" s="5" t="s">
        <v>95</v>
      </c>
      <c r="E115" s="5" t="s">
        <v>95</v>
      </c>
      <c r="F115" s="40" t="s">
        <v>95</v>
      </c>
      <c r="G115" s="1"/>
      <c r="J115" s="5" t="str">
        <f t="shared" si="1"/>
        <v/>
      </c>
    </row>
    <row r="116" spans="1:11" x14ac:dyDescent="0.25">
      <c r="A116" s="54" t="s">
        <v>292</v>
      </c>
      <c r="B116" s="22" t="s">
        <v>309</v>
      </c>
      <c r="D116" s="5" t="s">
        <v>95</v>
      </c>
      <c r="E116" s="5" t="s">
        <v>96</v>
      </c>
      <c r="F116" s="40" t="s">
        <v>96</v>
      </c>
      <c r="G116" s="1"/>
      <c r="J116" s="5" t="str">
        <f t="shared" si="1"/>
        <v/>
      </c>
    </row>
    <row r="117" spans="1:11" x14ac:dyDescent="0.25">
      <c r="J117" s="5" t="str">
        <f t="shared" si="1"/>
        <v/>
      </c>
    </row>
    <row r="118" spans="1:11" s="52" customFormat="1" ht="15.75" thickBot="1" x14ac:dyDescent="0.3">
      <c r="A118" s="57"/>
      <c r="B118" s="49"/>
      <c r="C118" s="49"/>
      <c r="D118" s="50"/>
      <c r="E118" s="50"/>
      <c r="F118" s="49"/>
      <c r="G118" s="51"/>
      <c r="H118" s="50"/>
      <c r="I118" s="49"/>
      <c r="J118" s="50" t="str">
        <f t="shared" si="1"/>
        <v/>
      </c>
      <c r="K118" s="50"/>
    </row>
    <row r="119" spans="1:11" s="31" customFormat="1" x14ac:dyDescent="0.25">
      <c r="A119" s="58" t="s">
        <v>163</v>
      </c>
      <c r="B119" s="36" t="s">
        <v>310</v>
      </c>
      <c r="C119" s="36"/>
      <c r="D119" s="41"/>
      <c r="E119" s="41"/>
      <c r="F119" s="47"/>
      <c r="G119" s="30"/>
      <c r="H119" s="41"/>
      <c r="I119" s="36"/>
      <c r="J119" s="41" t="str">
        <f t="shared" si="1"/>
        <v/>
      </c>
      <c r="K119" s="41"/>
    </row>
    <row r="120" spans="1:11" x14ac:dyDescent="0.25">
      <c r="J120" s="5" t="str">
        <f t="shared" si="1"/>
        <v/>
      </c>
    </row>
    <row r="121" spans="1:11" x14ac:dyDescent="0.25">
      <c r="A121" s="54" t="s">
        <v>293</v>
      </c>
      <c r="B121" s="22" t="s">
        <v>296</v>
      </c>
      <c r="C121" s="22" t="s">
        <v>111</v>
      </c>
      <c r="F121" s="40" t="s">
        <v>145</v>
      </c>
      <c r="H121" s="5" t="s">
        <v>145</v>
      </c>
      <c r="J121" s="5" t="str">
        <f t="shared" si="1"/>
        <v>required</v>
      </c>
    </row>
    <row r="122" spans="1:11" ht="30" x14ac:dyDescent="0.25">
      <c r="A122" s="54" t="s">
        <v>294</v>
      </c>
      <c r="B122" s="22" t="s">
        <v>297</v>
      </c>
      <c r="C122" s="22" t="s">
        <v>115</v>
      </c>
      <c r="F122" s="40" t="s">
        <v>145</v>
      </c>
      <c r="H122" s="5" t="s">
        <v>145</v>
      </c>
      <c r="J122" s="5" t="str">
        <f t="shared" si="1"/>
        <v>required</v>
      </c>
    </row>
    <row r="123" spans="1:11" x14ac:dyDescent="0.25">
      <c r="A123" s="54" t="s">
        <v>295</v>
      </c>
      <c r="B123" s="22" t="s">
        <v>298</v>
      </c>
      <c r="C123" s="22" t="s">
        <v>119</v>
      </c>
      <c r="D123" s="5" t="s">
        <v>145</v>
      </c>
      <c r="E123" s="5" t="s">
        <v>145</v>
      </c>
      <c r="F123" s="40" t="s">
        <v>145</v>
      </c>
      <c r="H123" s="5" t="s">
        <v>145</v>
      </c>
      <c r="J123" s="5" t="str">
        <f t="shared" si="1"/>
        <v>required</v>
      </c>
    </row>
    <row r="124" spans="1:11" x14ac:dyDescent="0.25">
      <c r="J124" s="5" t="str">
        <f t="shared" si="1"/>
        <v/>
      </c>
    </row>
    <row r="125" spans="1:11" s="52" customFormat="1" ht="15.75" thickBot="1" x14ac:dyDescent="0.3">
      <c r="A125" s="57"/>
      <c r="B125" s="49"/>
      <c r="C125" s="49"/>
      <c r="D125" s="50"/>
      <c r="E125" s="50"/>
      <c r="F125" s="49"/>
      <c r="G125" s="51"/>
      <c r="H125" s="50"/>
      <c r="I125" s="49"/>
      <c r="J125" s="50" t="str">
        <f t="shared" si="1"/>
        <v/>
      </c>
      <c r="K125" s="50"/>
    </row>
    <row r="126" spans="1:11" s="31" customFormat="1" x14ac:dyDescent="0.25">
      <c r="A126" s="62" t="s">
        <v>164</v>
      </c>
      <c r="B126" s="63" t="s">
        <v>311</v>
      </c>
      <c r="C126" s="36"/>
      <c r="D126" s="41"/>
      <c r="E126" s="41"/>
      <c r="F126" s="47"/>
      <c r="G126" s="30"/>
      <c r="H126" s="41"/>
      <c r="I126" s="36"/>
      <c r="J126" s="41" t="str">
        <f t="shared" si="1"/>
        <v/>
      </c>
      <c r="K126" s="41"/>
    </row>
    <row r="127" spans="1:11" ht="45" x14ac:dyDescent="0.25">
      <c r="C127" s="24" t="s">
        <v>120</v>
      </c>
      <c r="J127" s="5" t="str">
        <f t="shared" si="1"/>
        <v/>
      </c>
    </row>
    <row r="128" spans="1:11" ht="30" x14ac:dyDescent="0.25">
      <c r="C128" s="24" t="s">
        <v>121</v>
      </c>
      <c r="J128" s="5" t="str">
        <f t="shared" si="1"/>
        <v/>
      </c>
    </row>
    <row r="129" spans="1:11" ht="90" x14ac:dyDescent="0.25">
      <c r="B129" s="22" t="s">
        <v>384</v>
      </c>
      <c r="C129" s="24" t="s">
        <v>122</v>
      </c>
      <c r="J129" s="5" t="str">
        <f t="shared" si="1"/>
        <v/>
      </c>
    </row>
    <row r="130" spans="1:11" x14ac:dyDescent="0.25">
      <c r="J130" s="5" t="str">
        <f t="shared" si="1"/>
        <v/>
      </c>
    </row>
    <row r="131" spans="1:11" x14ac:dyDescent="0.25">
      <c r="A131" s="61" t="s">
        <v>312</v>
      </c>
      <c r="B131" s="49" t="s">
        <v>315</v>
      </c>
      <c r="J131" s="5" t="str">
        <f t="shared" si="1"/>
        <v/>
      </c>
    </row>
    <row r="132" spans="1:11" ht="24" customHeight="1" x14ac:dyDescent="0.25">
      <c r="B132" s="22" t="s">
        <v>123</v>
      </c>
      <c r="C132" s="22" t="s">
        <v>382</v>
      </c>
      <c r="D132" s="5" t="s">
        <v>145</v>
      </c>
      <c r="E132" s="5" t="s">
        <v>145</v>
      </c>
      <c r="F132" s="40" t="s">
        <v>145</v>
      </c>
      <c r="H132" s="5" t="s">
        <v>340</v>
      </c>
      <c r="J132" s="5" t="str">
        <f t="shared" si="1"/>
        <v>not profiled</v>
      </c>
      <c r="K132" s="5" t="s">
        <v>440</v>
      </c>
    </row>
    <row r="133" spans="1:11" x14ac:dyDescent="0.25">
      <c r="J133" s="5" t="str">
        <f t="shared" si="1"/>
        <v/>
      </c>
    </row>
    <row r="134" spans="1:11" ht="23.45" customHeight="1" x14ac:dyDescent="0.25">
      <c r="C134" s="22" t="s">
        <v>383</v>
      </c>
      <c r="E134" s="5" t="s">
        <v>145</v>
      </c>
      <c r="F134" s="40" t="s">
        <v>145</v>
      </c>
      <c r="H134" s="5" t="s">
        <v>340</v>
      </c>
      <c r="J134" s="5" t="str">
        <f t="shared" si="1"/>
        <v>not profiled</v>
      </c>
    </row>
    <row r="135" spans="1:11" ht="23.45" customHeight="1" x14ac:dyDescent="0.25">
      <c r="J135" s="5" t="str">
        <f t="shared" si="1"/>
        <v/>
      </c>
    </row>
    <row r="136" spans="1:11" ht="23.45" customHeight="1" x14ac:dyDescent="0.25">
      <c r="B136" s="22" t="s">
        <v>424</v>
      </c>
      <c r="K136" s="5" t="s">
        <v>425</v>
      </c>
    </row>
    <row r="137" spans="1:11" ht="22.15" customHeight="1" x14ac:dyDescent="0.25">
      <c r="B137" s="22" t="s">
        <v>313</v>
      </c>
      <c r="C137" s="22" t="s">
        <v>385</v>
      </c>
      <c r="J137" s="5" t="str">
        <f t="shared" si="1"/>
        <v/>
      </c>
      <c r="K137" s="5" t="s">
        <v>441</v>
      </c>
    </row>
    <row r="138" spans="1:11" ht="22.15" customHeight="1" x14ac:dyDescent="0.25">
      <c r="B138" s="22" t="s">
        <v>314</v>
      </c>
      <c r="C138" s="22" t="s">
        <v>386</v>
      </c>
      <c r="J138" s="5" t="str">
        <f t="shared" si="1"/>
        <v/>
      </c>
      <c r="K138" s="5" t="s">
        <v>442</v>
      </c>
    </row>
    <row r="139" spans="1:11" x14ac:dyDescent="0.25">
      <c r="J139" s="5" t="str">
        <f t="shared" ref="J139:J199" si="2">IF(LEN(H139)=0,"",H139)</f>
        <v/>
      </c>
    </row>
    <row r="140" spans="1:11" ht="22.15" customHeight="1" x14ac:dyDescent="0.25">
      <c r="B140" s="60" t="s">
        <v>349</v>
      </c>
      <c r="J140" s="5" t="str">
        <f t="shared" si="2"/>
        <v/>
      </c>
    </row>
    <row r="141" spans="1:11" ht="30" x14ac:dyDescent="0.25">
      <c r="B141" s="22" t="s">
        <v>344</v>
      </c>
      <c r="D141" s="5" t="s">
        <v>145</v>
      </c>
      <c r="E141" s="5" t="s">
        <v>145</v>
      </c>
      <c r="F141" s="40" t="s">
        <v>145</v>
      </c>
      <c r="J141" s="5" t="str">
        <f t="shared" si="2"/>
        <v/>
      </c>
      <c r="K141" s="5" t="s">
        <v>145</v>
      </c>
    </row>
    <row r="142" spans="1:11" ht="30" x14ac:dyDescent="0.25">
      <c r="B142" s="22" t="s">
        <v>343</v>
      </c>
      <c r="D142" s="5" t="s">
        <v>145</v>
      </c>
      <c r="E142" s="5" t="s">
        <v>145</v>
      </c>
      <c r="F142" s="40" t="s">
        <v>145</v>
      </c>
      <c r="H142" s="5" t="s">
        <v>145</v>
      </c>
      <c r="J142" s="5" t="str">
        <f t="shared" si="2"/>
        <v>required</v>
      </c>
      <c r="K142" s="6" t="s">
        <v>145</v>
      </c>
    </row>
    <row r="143" spans="1:11" ht="30" x14ac:dyDescent="0.25">
      <c r="B143" s="22" t="s">
        <v>342</v>
      </c>
      <c r="E143" s="5" t="s">
        <v>145</v>
      </c>
      <c r="F143" s="40" t="s">
        <v>145</v>
      </c>
      <c r="H143" s="5" t="s">
        <v>152</v>
      </c>
      <c r="J143" s="5" t="str">
        <f t="shared" si="2"/>
        <v>not required</v>
      </c>
      <c r="K143" s="5" t="s">
        <v>418</v>
      </c>
    </row>
    <row r="144" spans="1:11" x14ac:dyDescent="0.25">
      <c r="J144" s="5" t="str">
        <f t="shared" si="2"/>
        <v/>
      </c>
    </row>
    <row r="145" spans="2:11" x14ac:dyDescent="0.25">
      <c r="B145" s="60" t="s">
        <v>350</v>
      </c>
      <c r="J145" s="5" t="str">
        <f t="shared" si="2"/>
        <v/>
      </c>
    </row>
    <row r="146" spans="2:11" ht="45" x14ac:dyDescent="0.25">
      <c r="B146" s="22" t="s">
        <v>341</v>
      </c>
      <c r="J146" s="5" t="str">
        <f t="shared" si="2"/>
        <v/>
      </c>
    </row>
    <row r="147" spans="2:11" ht="45" x14ac:dyDescent="0.25">
      <c r="B147" s="22" t="s">
        <v>345</v>
      </c>
      <c r="J147" s="5" t="str">
        <f t="shared" si="2"/>
        <v/>
      </c>
      <c r="K147" s="5" t="s">
        <v>418</v>
      </c>
    </row>
    <row r="148" spans="2:11" ht="60" x14ac:dyDescent="0.25">
      <c r="B148" s="22" t="s">
        <v>346</v>
      </c>
      <c r="H148" s="5" t="s">
        <v>145</v>
      </c>
      <c r="J148" s="5" t="str">
        <f t="shared" si="2"/>
        <v>required</v>
      </c>
      <c r="K148" s="5" t="s">
        <v>418</v>
      </c>
    </row>
    <row r="149" spans="2:11" ht="45" x14ac:dyDescent="0.25">
      <c r="B149" s="22" t="s">
        <v>347</v>
      </c>
      <c r="J149" s="5" t="str">
        <f t="shared" si="2"/>
        <v/>
      </c>
    </row>
    <row r="150" spans="2:11" ht="45" x14ac:dyDescent="0.25">
      <c r="B150" s="22" t="s">
        <v>348</v>
      </c>
      <c r="J150" s="5" t="str">
        <f t="shared" si="2"/>
        <v/>
      </c>
    </row>
    <row r="151" spans="2:11" x14ac:dyDescent="0.25">
      <c r="J151" s="5" t="str">
        <f t="shared" si="2"/>
        <v/>
      </c>
    </row>
    <row r="152" spans="2:11" ht="22.15" customHeight="1" x14ac:dyDescent="0.25">
      <c r="B152" s="22" t="s">
        <v>124</v>
      </c>
      <c r="D152" s="5" t="s">
        <v>145</v>
      </c>
      <c r="E152" s="5" t="s">
        <v>145</v>
      </c>
      <c r="F152" s="40" t="s">
        <v>145</v>
      </c>
      <c r="H152" s="5" t="s">
        <v>351</v>
      </c>
      <c r="J152" s="5" t="str">
        <f t="shared" si="2"/>
        <v>Identifier (and possibly a type attribute value). For types registered in ISO 6523, the ISO 6523 code MUST be used and the ebCore Party ID type format SHOULD be used.</v>
      </c>
      <c r="K152" s="5" t="s">
        <v>426</v>
      </c>
    </row>
    <row r="153" spans="2:11" ht="24.6" customHeight="1" x14ac:dyDescent="0.25">
      <c r="B153" s="22" t="s">
        <v>125</v>
      </c>
      <c r="D153" s="5" t="s">
        <v>145</v>
      </c>
      <c r="E153" s="5" t="s">
        <v>145</v>
      </c>
      <c r="F153" s="40" t="s">
        <v>145</v>
      </c>
      <c r="H153" s="5" t="s">
        <v>340</v>
      </c>
      <c r="J153" s="5" t="str">
        <f t="shared" si="2"/>
        <v>not profiled</v>
      </c>
      <c r="K153" s="5" t="s">
        <v>444</v>
      </c>
    </row>
    <row r="154" spans="2:11" ht="30" x14ac:dyDescent="0.25">
      <c r="B154" s="22" t="s">
        <v>146</v>
      </c>
      <c r="D154" s="5" t="s">
        <v>152</v>
      </c>
      <c r="E154" s="5" t="s">
        <v>145</v>
      </c>
      <c r="F154" s="40" t="s">
        <v>145</v>
      </c>
      <c r="H154" s="5" t="s">
        <v>352</v>
      </c>
      <c r="J154" s="5" t="str">
        <f t="shared" si="2"/>
        <v>not used</v>
      </c>
      <c r="K154" s="5" t="s">
        <v>418</v>
      </c>
    </row>
    <row r="155" spans="2:11" ht="30" x14ac:dyDescent="0.25">
      <c r="B155" s="22" t="s">
        <v>147</v>
      </c>
      <c r="D155" s="5" t="s">
        <v>152</v>
      </c>
      <c r="E155" s="5" t="s">
        <v>145</v>
      </c>
      <c r="F155" s="40" t="s">
        <v>145</v>
      </c>
      <c r="H155" s="5" t="s">
        <v>352</v>
      </c>
      <c r="J155" s="5" t="str">
        <f t="shared" si="2"/>
        <v>not used</v>
      </c>
      <c r="K155" s="5" t="s">
        <v>418</v>
      </c>
    </row>
    <row r="156" spans="2:11" x14ac:dyDescent="0.25">
      <c r="J156" s="5" t="str">
        <f t="shared" si="2"/>
        <v/>
      </c>
    </row>
    <row r="157" spans="2:11" ht="24" customHeight="1" x14ac:dyDescent="0.25">
      <c r="B157" s="22" t="s">
        <v>126</v>
      </c>
      <c r="D157" s="5" t="s">
        <v>145</v>
      </c>
      <c r="E157" s="5" t="s">
        <v>145</v>
      </c>
      <c r="F157" s="40" t="s">
        <v>145</v>
      </c>
      <c r="H157" s="5" t="s">
        <v>353</v>
      </c>
      <c r="J157" s="5" t="str">
        <f t="shared" si="2"/>
        <v>Party identifier (and possibly an identifier type attribute value). For types registered in ISO 6523, the ISO 6523 code MUST be used and the ebCore Party ID type format SHOULD be used.</v>
      </c>
      <c r="K157" s="5" t="s">
        <v>427</v>
      </c>
    </row>
    <row r="158" spans="2:11" ht="24" customHeight="1" x14ac:dyDescent="0.25">
      <c r="B158" s="22" t="s">
        <v>127</v>
      </c>
      <c r="D158" s="5" t="s">
        <v>145</v>
      </c>
      <c r="E158" s="5" t="s">
        <v>145</v>
      </c>
      <c r="F158" s="40" t="s">
        <v>145</v>
      </c>
      <c r="J158" s="5" t="str">
        <f t="shared" si="2"/>
        <v/>
      </c>
      <c r="K158" s="5" t="s">
        <v>443</v>
      </c>
    </row>
    <row r="159" spans="2:11" ht="30" x14ac:dyDescent="0.25">
      <c r="B159" s="22" t="s">
        <v>148</v>
      </c>
      <c r="D159" s="5" t="s">
        <v>152</v>
      </c>
      <c r="E159" s="5" t="s">
        <v>152</v>
      </c>
      <c r="F159" s="40" t="s">
        <v>145</v>
      </c>
      <c r="H159" s="5" t="s">
        <v>352</v>
      </c>
      <c r="J159" s="5" t="str">
        <f t="shared" si="2"/>
        <v>not used</v>
      </c>
      <c r="K159" s="5" t="s">
        <v>418</v>
      </c>
    </row>
    <row r="160" spans="2:11" ht="30" x14ac:dyDescent="0.25">
      <c r="B160" s="22" t="s">
        <v>149</v>
      </c>
      <c r="D160" s="5" t="s">
        <v>152</v>
      </c>
      <c r="E160" s="5" t="s">
        <v>152</v>
      </c>
      <c r="F160" s="40" t="s">
        <v>145</v>
      </c>
      <c r="H160" s="5" t="s">
        <v>352</v>
      </c>
      <c r="J160" s="5" t="str">
        <f t="shared" si="2"/>
        <v>not used</v>
      </c>
      <c r="K160" s="5" t="s">
        <v>418</v>
      </c>
    </row>
    <row r="161" spans="1:11" x14ac:dyDescent="0.25">
      <c r="J161" s="5" t="str">
        <f t="shared" si="2"/>
        <v/>
      </c>
    </row>
    <row r="162" spans="1:11" x14ac:dyDescent="0.25">
      <c r="A162" s="61" t="s">
        <v>316</v>
      </c>
      <c r="B162" s="49" t="s">
        <v>317</v>
      </c>
      <c r="J162" s="5" t="str">
        <f t="shared" si="2"/>
        <v/>
      </c>
    </row>
    <row r="163" spans="1:11" ht="24" customHeight="1" x14ac:dyDescent="0.25">
      <c r="B163" s="22" t="s">
        <v>128</v>
      </c>
      <c r="D163" s="5" t="s">
        <v>150</v>
      </c>
      <c r="E163" s="5" t="s">
        <v>150</v>
      </c>
      <c r="F163" s="40" t="s">
        <v>150</v>
      </c>
      <c r="H163" s="5" t="s">
        <v>354</v>
      </c>
      <c r="J163" s="5" t="str">
        <f t="shared" si="2"/>
        <v>required: https URL of the receiver.</v>
      </c>
      <c r="K163" s="5" t="s">
        <v>428</v>
      </c>
    </row>
    <row r="164" spans="1:11" x14ac:dyDescent="0.25">
      <c r="B164" s="22" t="s">
        <v>129</v>
      </c>
      <c r="D164" s="5" t="s">
        <v>151</v>
      </c>
      <c r="E164" s="5" t="s">
        <v>151</v>
      </c>
      <c r="F164" s="40" t="s">
        <v>151</v>
      </c>
      <c r="H164" s="5" t="s">
        <v>151</v>
      </c>
      <c r="J164" s="5" t="str">
        <f t="shared" si="2"/>
        <v>required: SOAP 1.2</v>
      </c>
      <c r="K164" s="5" t="s">
        <v>445</v>
      </c>
    </row>
    <row r="165" spans="1:11" x14ac:dyDescent="0.25">
      <c r="J165" s="5" t="str">
        <f t="shared" si="2"/>
        <v/>
      </c>
    </row>
    <row r="166" spans="1:11" x14ac:dyDescent="0.25">
      <c r="A166" s="61" t="s">
        <v>318</v>
      </c>
      <c r="B166" s="49" t="s">
        <v>319</v>
      </c>
      <c r="J166" s="5" t="str">
        <f t="shared" si="2"/>
        <v/>
      </c>
    </row>
    <row r="167" spans="1:11" ht="22.9" customHeight="1" x14ac:dyDescent="0.25">
      <c r="B167" s="22" t="s">
        <v>387</v>
      </c>
      <c r="D167" s="5" t="s">
        <v>145</v>
      </c>
      <c r="E167" s="5" t="s">
        <v>145</v>
      </c>
      <c r="F167" s="40" t="s">
        <v>145</v>
      </c>
      <c r="H167" s="5" t="s">
        <v>355</v>
      </c>
      <c r="J167" s="5" t="str">
        <f t="shared" si="2"/>
        <v>SHOULD identify a set of related business transactions or other message exchanges in the context of a business process or use case.</v>
      </c>
      <c r="K167" s="5" t="s">
        <v>429</v>
      </c>
    </row>
    <row r="168" spans="1:11" ht="22.9" customHeight="1" x14ac:dyDescent="0.25">
      <c r="B168" s="22" t="s">
        <v>439</v>
      </c>
      <c r="K168" s="5" t="s">
        <v>447</v>
      </c>
    </row>
    <row r="169" spans="1:11" ht="22.15" customHeight="1" x14ac:dyDescent="0.25">
      <c r="B169" s="22" t="s">
        <v>388</v>
      </c>
      <c r="D169" s="5" t="s">
        <v>145</v>
      </c>
      <c r="E169" s="5" t="s">
        <v>145</v>
      </c>
      <c r="F169" s="40" t="s">
        <v>145</v>
      </c>
      <c r="H169" s="5" t="s">
        <v>356</v>
      </c>
      <c r="J169" s="5" t="str">
        <f t="shared" si="2"/>
        <v>SHOULD identify the different types of business transactions or other message exchanges in the context of an identified Service. This MAY be an identifier of a document type, if the exchange of a document of that type unambiguously identifies the purpose and requested action in the context of the Service.</v>
      </c>
      <c r="K169" s="5" t="s">
        <v>430</v>
      </c>
    </row>
    <row r="170" spans="1:11" x14ac:dyDescent="0.25">
      <c r="B170" s="22" t="s">
        <v>389</v>
      </c>
      <c r="D170" s="5" t="s">
        <v>152</v>
      </c>
      <c r="E170" s="5" t="s">
        <v>145</v>
      </c>
      <c r="F170" s="40" t="s">
        <v>145</v>
      </c>
      <c r="H170" s="5" t="s">
        <v>145</v>
      </c>
      <c r="J170" s="5" t="str">
        <f t="shared" si="2"/>
        <v>required</v>
      </c>
      <c r="K170" s="5" t="s">
        <v>352</v>
      </c>
    </row>
    <row r="171" spans="1:11" x14ac:dyDescent="0.25">
      <c r="B171" s="24" t="s">
        <v>400</v>
      </c>
      <c r="D171" s="5" t="s">
        <v>152</v>
      </c>
      <c r="E171" s="5" t="s">
        <v>152</v>
      </c>
      <c r="F171" s="40" t="s">
        <v>152</v>
      </c>
      <c r="H171" s="5" t="s">
        <v>340</v>
      </c>
      <c r="J171" s="5" t="str">
        <f t="shared" si="2"/>
        <v>not profiled</v>
      </c>
    </row>
    <row r="172" spans="1:11" ht="30" x14ac:dyDescent="0.25">
      <c r="B172" s="24" t="s">
        <v>401</v>
      </c>
      <c r="D172" s="5" t="s">
        <v>152</v>
      </c>
      <c r="E172" s="5" t="s">
        <v>152</v>
      </c>
      <c r="F172" s="40" t="s">
        <v>152</v>
      </c>
      <c r="J172" s="5" t="str">
        <f t="shared" si="2"/>
        <v/>
      </c>
    </row>
    <row r="173" spans="1:11" ht="21.6" customHeight="1" x14ac:dyDescent="0.25">
      <c r="B173" s="22" t="s">
        <v>357</v>
      </c>
      <c r="H173" s="5" t="s">
        <v>340</v>
      </c>
      <c r="J173" s="5" t="str">
        <f t="shared" si="2"/>
        <v>not profiled</v>
      </c>
      <c r="K173" s="5" t="s">
        <v>446</v>
      </c>
    </row>
    <row r="174" spans="1:11" x14ac:dyDescent="0.25">
      <c r="J174" s="5" t="str">
        <f t="shared" si="2"/>
        <v/>
      </c>
    </row>
    <row r="175" spans="1:11" x14ac:dyDescent="0.25">
      <c r="A175" s="61" t="s">
        <v>320</v>
      </c>
      <c r="B175" s="49" t="s">
        <v>321</v>
      </c>
      <c r="J175" s="5" t="str">
        <f t="shared" si="2"/>
        <v/>
      </c>
    </row>
    <row r="176" spans="1:11" ht="30" x14ac:dyDescent="0.25">
      <c r="B176" s="24" t="s">
        <v>402</v>
      </c>
      <c r="D176" s="5" t="s">
        <v>152</v>
      </c>
      <c r="E176" s="5" t="s">
        <v>152</v>
      </c>
      <c r="F176" s="40" t="s">
        <v>152</v>
      </c>
      <c r="H176" s="5" t="s">
        <v>352</v>
      </c>
      <c r="J176" s="5" t="str">
        <f t="shared" si="2"/>
        <v>not used</v>
      </c>
    </row>
    <row r="177" spans="1:11" ht="30" x14ac:dyDescent="0.25">
      <c r="B177" s="22" t="s">
        <v>153</v>
      </c>
      <c r="F177" s="40" t="s">
        <v>145</v>
      </c>
      <c r="H177" s="5" t="s">
        <v>352</v>
      </c>
      <c r="J177" s="5" t="str">
        <f t="shared" si="2"/>
        <v>not used</v>
      </c>
      <c r="K177" s="5" t="s">
        <v>352</v>
      </c>
    </row>
    <row r="178" spans="1:11" ht="30" x14ac:dyDescent="0.25">
      <c r="B178" s="22" t="s">
        <v>154</v>
      </c>
      <c r="F178" s="40" t="s">
        <v>145</v>
      </c>
      <c r="J178" s="5" t="str">
        <f t="shared" si="2"/>
        <v/>
      </c>
      <c r="K178" s="5" t="s">
        <v>352</v>
      </c>
    </row>
    <row r="179" spans="1:11" x14ac:dyDescent="0.25">
      <c r="B179" s="22" t="s">
        <v>130</v>
      </c>
      <c r="D179" s="5" t="s">
        <v>145</v>
      </c>
      <c r="E179" s="5" t="s">
        <v>155</v>
      </c>
      <c r="F179" s="40" t="s">
        <v>155</v>
      </c>
      <c r="H179" s="5" t="s">
        <v>359</v>
      </c>
      <c r="J179" s="5" t="str">
        <f t="shared" si="2"/>
        <v>required: true</v>
      </c>
      <c r="K179" s="5" t="s">
        <v>359</v>
      </c>
    </row>
    <row r="180" spans="1:11" ht="30" x14ac:dyDescent="0.25">
      <c r="B180" s="24" t="s">
        <v>403</v>
      </c>
      <c r="D180" s="5" t="s">
        <v>152</v>
      </c>
      <c r="E180" s="5" t="s">
        <v>152</v>
      </c>
      <c r="F180" s="40" t="s">
        <v>152</v>
      </c>
      <c r="H180" s="5" t="s">
        <v>360</v>
      </c>
      <c r="J180" s="5" t="str">
        <f t="shared" si="2"/>
        <v>true (recommended)</v>
      </c>
      <c r="K180" s="6" t="s">
        <v>448</v>
      </c>
    </row>
    <row r="181" spans="1:11" ht="30" x14ac:dyDescent="0.25">
      <c r="B181" s="22" t="s">
        <v>131</v>
      </c>
      <c r="D181" s="5" t="s">
        <v>155</v>
      </c>
      <c r="E181" s="5" t="s">
        <v>155</v>
      </c>
      <c r="F181" s="40" t="s">
        <v>155</v>
      </c>
      <c r="H181" s="5" t="s">
        <v>360</v>
      </c>
      <c r="J181" s="5" t="str">
        <f t="shared" si="2"/>
        <v>true (recommended)</v>
      </c>
      <c r="K181" s="5" t="s">
        <v>359</v>
      </c>
    </row>
    <row r="182" spans="1:11" ht="30" x14ac:dyDescent="0.25">
      <c r="B182" s="22" t="s">
        <v>132</v>
      </c>
      <c r="D182" s="5" t="s">
        <v>152</v>
      </c>
      <c r="E182" s="5" t="s">
        <v>155</v>
      </c>
      <c r="F182" s="40" t="s">
        <v>155</v>
      </c>
      <c r="H182" s="5" t="s">
        <v>360</v>
      </c>
      <c r="J182" s="5" t="str">
        <f t="shared" si="2"/>
        <v>true (recommended)</v>
      </c>
      <c r="K182" s="5" t="s">
        <v>352</v>
      </c>
    </row>
    <row r="183" spans="1:11" ht="30" x14ac:dyDescent="0.25">
      <c r="B183" s="22" t="s">
        <v>361</v>
      </c>
      <c r="H183" s="5" t="s">
        <v>358</v>
      </c>
      <c r="J183" s="5" t="str">
        <f t="shared" si="2"/>
        <v>true</v>
      </c>
      <c r="K183" s="5" t="s">
        <v>359</v>
      </c>
    </row>
    <row r="184" spans="1:11" x14ac:dyDescent="0.25">
      <c r="J184" s="5" t="str">
        <f t="shared" si="2"/>
        <v/>
      </c>
    </row>
    <row r="185" spans="1:11" x14ac:dyDescent="0.25">
      <c r="A185" s="61" t="s">
        <v>322</v>
      </c>
      <c r="B185" s="49" t="s">
        <v>323</v>
      </c>
      <c r="D185" s="5" t="s">
        <v>152</v>
      </c>
      <c r="E185" s="5" t="s">
        <v>152</v>
      </c>
      <c r="F185" s="40" t="s">
        <v>152</v>
      </c>
      <c r="H185" s="5" t="s">
        <v>352</v>
      </c>
      <c r="J185" s="5" t="str">
        <f t="shared" si="2"/>
        <v>not used</v>
      </c>
      <c r="K185" s="5" t="s">
        <v>352</v>
      </c>
    </row>
    <row r="186" spans="1:11" hidden="1" x14ac:dyDescent="0.25">
      <c r="A186" s="54"/>
      <c r="B186" s="22" t="s">
        <v>390</v>
      </c>
      <c r="J186" s="5" t="str">
        <f t="shared" si="2"/>
        <v/>
      </c>
    </row>
    <row r="187" spans="1:11" ht="30" hidden="1" x14ac:dyDescent="0.25">
      <c r="A187" s="54"/>
      <c r="B187" s="22" t="s">
        <v>391</v>
      </c>
      <c r="J187" s="5" t="str">
        <f t="shared" si="2"/>
        <v/>
      </c>
    </row>
    <row r="188" spans="1:11" ht="30" hidden="1" x14ac:dyDescent="0.25">
      <c r="A188" s="54"/>
      <c r="B188" s="22" t="s">
        <v>392</v>
      </c>
      <c r="J188" s="5" t="str">
        <f t="shared" si="2"/>
        <v/>
      </c>
    </row>
    <row r="189" spans="1:11" ht="30" hidden="1" x14ac:dyDescent="0.25">
      <c r="A189" s="54"/>
      <c r="B189" s="22" t="s">
        <v>393</v>
      </c>
      <c r="J189" s="5" t="str">
        <f t="shared" si="2"/>
        <v/>
      </c>
    </row>
    <row r="190" spans="1:11" ht="30" hidden="1" x14ac:dyDescent="0.25">
      <c r="A190" s="54"/>
      <c r="B190" s="22" t="s">
        <v>394</v>
      </c>
      <c r="J190" s="5" t="str">
        <f t="shared" si="2"/>
        <v/>
      </c>
    </row>
    <row r="191" spans="1:11" hidden="1" x14ac:dyDescent="0.25">
      <c r="A191" s="54"/>
      <c r="J191" s="5" t="str">
        <f t="shared" si="2"/>
        <v/>
      </c>
    </row>
    <row r="192" spans="1:11" hidden="1" x14ac:dyDescent="0.25">
      <c r="A192" s="54"/>
      <c r="B192" s="22" t="s">
        <v>395</v>
      </c>
      <c r="J192" s="5" t="str">
        <f t="shared" si="2"/>
        <v/>
      </c>
    </row>
    <row r="193" spans="1:11" hidden="1" x14ac:dyDescent="0.25">
      <c r="A193" s="54"/>
      <c r="B193" s="22" t="s">
        <v>396</v>
      </c>
      <c r="J193" s="5" t="str">
        <f t="shared" si="2"/>
        <v/>
      </c>
    </row>
    <row r="194" spans="1:11" hidden="1" x14ac:dyDescent="0.25">
      <c r="A194" s="54"/>
      <c r="B194" s="22" t="s">
        <v>397</v>
      </c>
      <c r="J194" s="5" t="str">
        <f t="shared" si="2"/>
        <v/>
      </c>
    </row>
    <row r="195" spans="1:11" hidden="1" x14ac:dyDescent="0.25">
      <c r="A195" s="54"/>
      <c r="B195" s="22" t="s">
        <v>398</v>
      </c>
      <c r="J195" s="5" t="str">
        <f t="shared" si="2"/>
        <v/>
      </c>
    </row>
    <row r="196" spans="1:11" hidden="1" x14ac:dyDescent="0.25">
      <c r="A196" s="54"/>
      <c r="B196" s="22" t="s">
        <v>399</v>
      </c>
      <c r="J196" s="5" t="str">
        <f t="shared" si="2"/>
        <v/>
      </c>
    </row>
    <row r="197" spans="1:11" x14ac:dyDescent="0.25">
      <c r="J197" s="5" t="str">
        <f t="shared" si="2"/>
        <v/>
      </c>
    </row>
    <row r="198" spans="1:11" x14ac:dyDescent="0.25">
      <c r="A198" s="61" t="s">
        <v>324</v>
      </c>
      <c r="B198" s="49" t="s">
        <v>325</v>
      </c>
      <c r="J198" s="5" t="str">
        <f t="shared" si="2"/>
        <v/>
      </c>
    </row>
    <row r="199" spans="1:11" x14ac:dyDescent="0.25">
      <c r="B199" s="22" t="s">
        <v>133</v>
      </c>
      <c r="D199" s="5" t="s">
        <v>152</v>
      </c>
      <c r="E199" s="5" t="s">
        <v>415</v>
      </c>
      <c r="F199" s="40" t="s">
        <v>415</v>
      </c>
      <c r="H199" s="5" t="s">
        <v>362</v>
      </c>
      <c r="J199" s="5" t="str">
        <f t="shared" si="2"/>
        <v>required: version 1.1.1</v>
      </c>
      <c r="K199" s="5" t="s">
        <v>362</v>
      </c>
    </row>
    <row r="200" spans="1:11" x14ac:dyDescent="0.25">
      <c r="J200" s="5" t="str">
        <f t="shared" ref="J200:J270" si="3">IF(LEN(H200)=0,"",H200)</f>
        <v/>
      </c>
    </row>
    <row r="201" spans="1:11" ht="22.15" customHeight="1" x14ac:dyDescent="0.25">
      <c r="B201" s="22" t="s">
        <v>134</v>
      </c>
      <c r="D201" s="5" t="s">
        <v>152</v>
      </c>
      <c r="E201" s="5" t="s">
        <v>145</v>
      </c>
      <c r="F201" s="40" t="s">
        <v>145</v>
      </c>
      <c r="H201" s="5" t="s">
        <v>145</v>
      </c>
      <c r="J201" s="5" t="str">
        <f t="shared" si="3"/>
        <v>required</v>
      </c>
      <c r="K201" s="5" t="s">
        <v>434</v>
      </c>
    </row>
    <row r="202" spans="1:11" ht="23.45" customHeight="1" x14ac:dyDescent="0.25">
      <c r="B202" s="22" t="s">
        <v>135</v>
      </c>
      <c r="E202" s="5" t="s">
        <v>145</v>
      </c>
      <c r="F202" s="40" t="s">
        <v>145</v>
      </c>
      <c r="H202" s="5" t="s">
        <v>363</v>
      </c>
      <c r="J202" s="5" t="str">
        <f t="shared" si="3"/>
        <v>required (signing certificate of the Sender)</v>
      </c>
      <c r="K202" s="5" t="s">
        <v>449</v>
      </c>
    </row>
    <row r="203" spans="1:11" ht="36.6" customHeight="1" x14ac:dyDescent="0.25">
      <c r="B203" s="22" t="s">
        <v>435</v>
      </c>
      <c r="K203" s="5" t="s">
        <v>450</v>
      </c>
    </row>
    <row r="204" spans="1:11" s="67" customFormat="1" ht="45" x14ac:dyDescent="0.25">
      <c r="A204" s="64"/>
      <c r="B204" s="65" t="s">
        <v>136</v>
      </c>
      <c r="C204" s="65"/>
      <c r="D204" s="66"/>
      <c r="E204" s="66" t="s">
        <v>145</v>
      </c>
      <c r="F204" s="65" t="s">
        <v>145</v>
      </c>
      <c r="H204" s="66" t="s">
        <v>364</v>
      </c>
      <c r="I204" s="65"/>
      <c r="J204" s="66" t="str">
        <f t="shared" si="3"/>
        <v>http://www.w3.org/2001/04/xmlenc#sha256</v>
      </c>
      <c r="K204" s="66" t="s">
        <v>436</v>
      </c>
    </row>
    <row r="205" spans="1:11" s="67" customFormat="1" ht="24.6" customHeight="1" x14ac:dyDescent="0.25">
      <c r="A205" s="64"/>
      <c r="B205" s="65" t="s">
        <v>137</v>
      </c>
      <c r="C205" s="65"/>
      <c r="D205" s="66"/>
      <c r="E205" s="66" t="s">
        <v>145</v>
      </c>
      <c r="F205" s="65" t="s">
        <v>145</v>
      </c>
      <c r="H205" s="66" t="s">
        <v>365</v>
      </c>
      <c r="I205" s="65"/>
      <c r="J205" s="66" t="str">
        <f>IF(LEN(H205)=0,"",H205)</f>
        <v>http://www.w3.org/2001/04/xmldsig-more#rsa-sha256</v>
      </c>
      <c r="K205" s="66" t="s">
        <v>437</v>
      </c>
    </row>
    <row r="206" spans="1:11" ht="24" customHeight="1" x14ac:dyDescent="0.25"/>
    <row r="207" spans="1:11" ht="24" customHeight="1" x14ac:dyDescent="0.25">
      <c r="B207" s="60" t="s">
        <v>367</v>
      </c>
      <c r="C207" s="22" t="s">
        <v>451</v>
      </c>
      <c r="H207" s="5" t="s">
        <v>145</v>
      </c>
      <c r="J207" s="5" t="str">
        <f t="shared" si="3"/>
        <v>required</v>
      </c>
      <c r="K207" s="6" t="s">
        <v>438</v>
      </c>
    </row>
    <row r="208" spans="1:11" ht="24" customHeight="1" x14ac:dyDescent="0.25">
      <c r="B208" s="22" t="s">
        <v>368</v>
      </c>
      <c r="H208" s="5" t="s">
        <v>366</v>
      </c>
      <c r="J208" s="5" t="str">
        <f t="shared" si="3"/>
        <v>required (encryption certificate of the Receiver)</v>
      </c>
    </row>
    <row r="209" spans="1:11" ht="23.45" customHeight="1" x14ac:dyDescent="0.25">
      <c r="B209" s="22" t="s">
        <v>369</v>
      </c>
      <c r="H209" s="5" t="s">
        <v>370</v>
      </c>
      <c r="J209" s="5" t="str">
        <f t="shared" si="3"/>
        <v>http://www.w3.org/2009/xmlenc11#aes128-gcm</v>
      </c>
    </row>
    <row r="210" spans="1:11" ht="30" x14ac:dyDescent="0.25">
      <c r="B210" s="22" t="s">
        <v>404</v>
      </c>
      <c r="H210" s="23" t="s">
        <v>371</v>
      </c>
      <c r="J210" s="23" t="str">
        <f t="shared" si="3"/>
        <v>128</v>
      </c>
    </row>
    <row r="211" spans="1:11" x14ac:dyDescent="0.25">
      <c r="H211" s="23"/>
      <c r="J211" s="23" t="str">
        <f t="shared" si="3"/>
        <v/>
      </c>
    </row>
    <row r="212" spans="1:11" ht="23.45" customHeight="1" x14ac:dyDescent="0.25">
      <c r="B212" s="60" t="s">
        <v>452</v>
      </c>
      <c r="E212" s="5" t="s">
        <v>152</v>
      </c>
      <c r="F212" s="40" t="s">
        <v>145</v>
      </c>
      <c r="H212" s="5" t="s">
        <v>456</v>
      </c>
      <c r="J212" s="5" t="str">
        <f t="shared" si="3"/>
        <v>Regeln aus [AS4]</v>
      </c>
      <c r="K212" s="5" t="s">
        <v>438</v>
      </c>
    </row>
    <row r="213" spans="1:11" ht="23.45" customHeight="1" x14ac:dyDescent="0.25">
      <c r="B213" s="22" t="s">
        <v>453</v>
      </c>
      <c r="E213" s="5" t="s">
        <v>152</v>
      </c>
      <c r="F213" s="40" t="s">
        <v>145</v>
      </c>
      <c r="J213" s="5" t="str">
        <f t="shared" si="3"/>
        <v/>
      </c>
      <c r="K213" s="5" t="s">
        <v>457</v>
      </c>
    </row>
    <row r="214" spans="1:11" x14ac:dyDescent="0.25">
      <c r="B214" s="22" t="s">
        <v>454</v>
      </c>
      <c r="E214" s="5" t="s">
        <v>152</v>
      </c>
      <c r="F214" s="40" t="s">
        <v>145</v>
      </c>
      <c r="J214" s="5" t="str">
        <f t="shared" si="3"/>
        <v/>
      </c>
    </row>
    <row r="215" spans="1:11" ht="30" x14ac:dyDescent="0.25">
      <c r="B215" s="22" t="s">
        <v>455</v>
      </c>
      <c r="E215" s="5" t="s">
        <v>152</v>
      </c>
      <c r="F215" s="40" t="s">
        <v>152</v>
      </c>
      <c r="J215" s="5" t="str">
        <f t="shared" si="3"/>
        <v/>
      </c>
    </row>
    <row r="216" spans="1:11" s="67" customFormat="1" ht="45" x14ac:dyDescent="0.25">
      <c r="A216" s="64"/>
      <c r="B216" s="65" t="s">
        <v>458</v>
      </c>
      <c r="C216" s="65"/>
      <c r="D216" s="66"/>
      <c r="E216" s="66"/>
      <c r="F216" s="65"/>
      <c r="H216" s="66"/>
      <c r="I216" s="65"/>
      <c r="J216" s="66"/>
      <c r="K216" s="66" t="s">
        <v>459</v>
      </c>
    </row>
    <row r="217" spans="1:11" x14ac:dyDescent="0.25">
      <c r="J217" s="5" t="str">
        <f t="shared" si="3"/>
        <v/>
      </c>
    </row>
    <row r="218" spans="1:11" x14ac:dyDescent="0.25">
      <c r="B218" s="22" t="s">
        <v>138</v>
      </c>
      <c r="E218" s="5" t="s">
        <v>145</v>
      </c>
      <c r="F218" s="40" t="s">
        <v>145</v>
      </c>
      <c r="H218" s="5" t="s">
        <v>352</v>
      </c>
      <c r="J218" s="5" t="str">
        <f t="shared" si="3"/>
        <v>not used</v>
      </c>
    </row>
    <row r="219" spans="1:11" x14ac:dyDescent="0.25">
      <c r="B219" s="22" t="s">
        <v>139</v>
      </c>
      <c r="E219" s="5" t="s">
        <v>145</v>
      </c>
      <c r="F219" s="40" t="s">
        <v>145</v>
      </c>
      <c r="H219" s="5" t="s">
        <v>352</v>
      </c>
      <c r="J219" s="5" t="str">
        <f t="shared" si="3"/>
        <v>not used</v>
      </c>
    </row>
    <row r="220" spans="1:11" x14ac:dyDescent="0.25">
      <c r="B220" s="22" t="s">
        <v>140</v>
      </c>
      <c r="E220" s="5" t="s">
        <v>155</v>
      </c>
      <c r="F220" s="40" t="s">
        <v>155</v>
      </c>
      <c r="H220" s="5" t="s">
        <v>352</v>
      </c>
      <c r="J220" s="5" t="str">
        <f t="shared" si="3"/>
        <v>not used</v>
      </c>
    </row>
    <row r="221" spans="1:11" x14ac:dyDescent="0.25">
      <c r="B221" s="22" t="s">
        <v>141</v>
      </c>
      <c r="E221" s="5" t="s">
        <v>152</v>
      </c>
      <c r="F221" s="40" t="s">
        <v>152</v>
      </c>
      <c r="H221" s="5" t="s">
        <v>352</v>
      </c>
      <c r="J221" s="5" t="str">
        <f t="shared" si="3"/>
        <v>not used</v>
      </c>
    </row>
    <row r="222" spans="1:11" x14ac:dyDescent="0.25">
      <c r="B222" s="22" t="s">
        <v>142</v>
      </c>
      <c r="E222" s="5" t="s">
        <v>145</v>
      </c>
      <c r="F222" s="40" t="s">
        <v>145</v>
      </c>
      <c r="H222" s="5" t="s">
        <v>352</v>
      </c>
      <c r="J222" s="5" t="str">
        <f t="shared" si="3"/>
        <v>not used</v>
      </c>
    </row>
    <row r="223" spans="1:11" x14ac:dyDescent="0.25">
      <c r="J223" s="5" t="str">
        <f t="shared" si="3"/>
        <v/>
      </c>
    </row>
    <row r="224" spans="1:11" x14ac:dyDescent="0.25">
      <c r="B224" s="22" t="s">
        <v>143</v>
      </c>
      <c r="E224" s="5" t="s">
        <v>155</v>
      </c>
      <c r="F224" s="40" t="s">
        <v>155</v>
      </c>
      <c r="H224" s="5" t="s">
        <v>152</v>
      </c>
      <c r="J224" s="5" t="str">
        <f t="shared" si="3"/>
        <v>not required</v>
      </c>
    </row>
    <row r="225" spans="1:11" x14ac:dyDescent="0.25">
      <c r="J225" s="5" t="str">
        <f t="shared" si="3"/>
        <v/>
      </c>
    </row>
    <row r="226" spans="1:11" ht="30" x14ac:dyDescent="0.25">
      <c r="B226" s="22" t="s">
        <v>144</v>
      </c>
      <c r="D226" s="5" t="s">
        <v>160</v>
      </c>
      <c r="E226" s="5" t="s">
        <v>155</v>
      </c>
      <c r="F226" s="40" t="s">
        <v>155</v>
      </c>
      <c r="H226" s="5" t="s">
        <v>359</v>
      </c>
      <c r="J226" s="5" t="str">
        <f t="shared" si="3"/>
        <v>required: true</v>
      </c>
    </row>
    <row r="227" spans="1:11" x14ac:dyDescent="0.25">
      <c r="B227" s="22" t="s">
        <v>372</v>
      </c>
      <c r="H227" s="5" t="s">
        <v>359</v>
      </c>
      <c r="J227" s="5" t="str">
        <f t="shared" si="3"/>
        <v>required: true</v>
      </c>
    </row>
    <row r="228" spans="1:11" ht="45" x14ac:dyDescent="0.25">
      <c r="B228" s="22" t="s">
        <v>156</v>
      </c>
      <c r="E228" s="5" t="s">
        <v>158</v>
      </c>
      <c r="F228" s="40" t="s">
        <v>145</v>
      </c>
      <c r="H228" s="5" t="s">
        <v>145</v>
      </c>
      <c r="J228" s="5" t="str">
        <f t="shared" si="3"/>
        <v>required</v>
      </c>
      <c r="K228" s="6" t="s">
        <v>145</v>
      </c>
    </row>
    <row r="229" spans="1:11" ht="45" x14ac:dyDescent="0.25">
      <c r="B229" s="22" t="s">
        <v>157</v>
      </c>
      <c r="E229" s="5" t="s">
        <v>159</v>
      </c>
      <c r="F229" s="40" t="s">
        <v>145</v>
      </c>
      <c r="J229" s="5" t="str">
        <f t="shared" si="3"/>
        <v/>
      </c>
      <c r="K229" s="6"/>
    </row>
    <row r="230" spans="1:11" x14ac:dyDescent="0.25">
      <c r="J230" s="5" t="str">
        <f t="shared" si="3"/>
        <v/>
      </c>
    </row>
    <row r="231" spans="1:11" ht="22.9" customHeight="1" x14ac:dyDescent="0.25">
      <c r="A231" s="61" t="s">
        <v>373</v>
      </c>
      <c r="B231" s="49" t="s">
        <v>374</v>
      </c>
      <c r="C231" s="22" t="s">
        <v>376</v>
      </c>
      <c r="J231" s="5" t="str">
        <f t="shared" si="3"/>
        <v/>
      </c>
      <c r="K231" s="5" t="s">
        <v>431</v>
      </c>
    </row>
    <row r="232" spans="1:11" x14ac:dyDescent="0.25">
      <c r="B232" s="22" t="s">
        <v>377</v>
      </c>
      <c r="C232" s="22" t="s">
        <v>375</v>
      </c>
      <c r="J232" s="5" t="str">
        <f t="shared" si="3"/>
        <v/>
      </c>
      <c r="K232" s="5" t="s">
        <v>431</v>
      </c>
    </row>
    <row r="233" spans="1:11" ht="23.45" customHeight="1" x14ac:dyDescent="0.25">
      <c r="B233" s="22" t="s">
        <v>378</v>
      </c>
      <c r="J233" s="5" t="str">
        <f t="shared" si="3"/>
        <v/>
      </c>
      <c r="K233" s="5" t="s">
        <v>433</v>
      </c>
    </row>
    <row r="234" spans="1:11" ht="22.15" customHeight="1" x14ac:dyDescent="0.25">
      <c r="B234" s="22" t="s">
        <v>379</v>
      </c>
      <c r="C234" s="22" t="s">
        <v>380</v>
      </c>
      <c r="J234" s="5" t="str">
        <f t="shared" si="3"/>
        <v/>
      </c>
      <c r="K234" s="5" t="s">
        <v>431</v>
      </c>
    </row>
    <row r="235" spans="1:11" ht="30" x14ac:dyDescent="0.25">
      <c r="B235" s="22" t="s">
        <v>381</v>
      </c>
      <c r="J235" s="5" t="str">
        <f t="shared" si="3"/>
        <v/>
      </c>
      <c r="K235" s="5" t="s">
        <v>432</v>
      </c>
    </row>
    <row r="236" spans="1:11" x14ac:dyDescent="0.25">
      <c r="J236" s="5" t="str">
        <f t="shared" si="3"/>
        <v/>
      </c>
    </row>
    <row r="237" spans="1:11" x14ac:dyDescent="0.25">
      <c r="J237" s="5" t="str">
        <f t="shared" si="3"/>
        <v/>
      </c>
    </row>
    <row r="238" spans="1:11" x14ac:dyDescent="0.25">
      <c r="J238" s="5" t="str">
        <f t="shared" si="3"/>
        <v/>
      </c>
    </row>
    <row r="239" spans="1:11" x14ac:dyDescent="0.25">
      <c r="J239" s="5" t="str">
        <f t="shared" si="3"/>
        <v/>
      </c>
    </row>
    <row r="240" spans="1:11" x14ac:dyDescent="0.25">
      <c r="J240" s="5" t="str">
        <f t="shared" si="3"/>
        <v/>
      </c>
    </row>
    <row r="241" spans="1:11" x14ac:dyDescent="0.25">
      <c r="J241" s="5" t="str">
        <f t="shared" si="3"/>
        <v/>
      </c>
    </row>
    <row r="242" spans="1:11" s="52" customFormat="1" ht="15.75" thickBot="1" x14ac:dyDescent="0.3">
      <c r="A242" s="57"/>
      <c r="B242" s="49"/>
      <c r="C242" s="49"/>
      <c r="D242" s="50"/>
      <c r="E242" s="50"/>
      <c r="F242" s="49"/>
      <c r="G242" s="51"/>
      <c r="H242" s="50"/>
      <c r="I242" s="49"/>
      <c r="J242" s="50" t="str">
        <f t="shared" si="3"/>
        <v/>
      </c>
      <c r="K242" s="50"/>
    </row>
    <row r="243" spans="1:11" s="31" customFormat="1" x14ac:dyDescent="0.25">
      <c r="A243" s="62" t="s">
        <v>301</v>
      </c>
      <c r="B243" s="63" t="s">
        <v>302</v>
      </c>
      <c r="C243" s="36"/>
      <c r="D243" s="41"/>
      <c r="E243" s="41"/>
      <c r="F243" s="47"/>
      <c r="G243" s="30"/>
      <c r="H243" s="41"/>
      <c r="I243" s="36"/>
      <c r="J243" s="41" t="str">
        <f t="shared" si="3"/>
        <v/>
      </c>
      <c r="K243" s="41"/>
    </row>
    <row r="244" spans="1:11" x14ac:dyDescent="0.25">
      <c r="J244" s="5" t="str">
        <f t="shared" si="3"/>
        <v/>
      </c>
    </row>
    <row r="245" spans="1:11" x14ac:dyDescent="0.25">
      <c r="B245" s="22" t="s">
        <v>303</v>
      </c>
      <c r="H245" s="5" t="s">
        <v>304</v>
      </c>
      <c r="J245" s="5" t="str">
        <f t="shared" si="3"/>
        <v>MessageId</v>
      </c>
    </row>
    <row r="246" spans="1:11" ht="45" x14ac:dyDescent="0.25">
      <c r="B246" s="22" t="s">
        <v>326</v>
      </c>
      <c r="H246" s="5" t="s">
        <v>327</v>
      </c>
      <c r="J246" s="5" t="str">
        <f t="shared" si="3"/>
        <v>ebMS 3.0 "RefToMessageId" and "ConversationId"</v>
      </c>
    </row>
    <row r="247" spans="1:11" ht="45" x14ac:dyDescent="0.25">
      <c r="B247" s="22" t="s">
        <v>328</v>
      </c>
      <c r="H247" s="5" t="s">
        <v>329</v>
      </c>
      <c r="J247" s="5" t="str">
        <f t="shared" si="3"/>
        <v>ebMS 3.0 "Timestamp" and WS-Security "Timestamp"</v>
      </c>
    </row>
    <row r="248" spans="1:11" ht="30" x14ac:dyDescent="0.25">
      <c r="B248" s="22" t="s">
        <v>330</v>
      </c>
      <c r="H248" s="5" t="s">
        <v>331</v>
      </c>
      <c r="J248" s="5" t="str">
        <f t="shared" si="3"/>
        <v>ebMS 3.0 "From" and "To" party identifiers.</v>
      </c>
    </row>
    <row r="249" spans="1:11" ht="30" x14ac:dyDescent="0.25">
      <c r="B249" s="22" t="s">
        <v>332</v>
      </c>
      <c r="H249" s="5" t="s">
        <v>333</v>
      </c>
      <c r="J249" s="5" t="str">
        <f t="shared" si="3"/>
        <v>WS-Security 1.1 using XML Signature</v>
      </c>
    </row>
    <row r="250" spans="1:11" ht="30" x14ac:dyDescent="0.25">
      <c r="B250" s="22" t="s">
        <v>334</v>
      </c>
      <c r="H250" s="5" t="s">
        <v>335</v>
      </c>
      <c r="J250" s="5" t="str">
        <f t="shared" si="3"/>
        <v>WS-Security 1.1 using XML Encryption</v>
      </c>
    </row>
    <row r="251" spans="1:11" ht="30" x14ac:dyDescent="0.25">
      <c r="B251" s="22" t="s">
        <v>336</v>
      </c>
      <c r="H251" s="5" t="s">
        <v>337</v>
      </c>
      <c r="J251" s="5" t="str">
        <f t="shared" si="3"/>
        <v>Signed Receipt Signal Message</v>
      </c>
    </row>
    <row r="252" spans="1:11" ht="75" x14ac:dyDescent="0.25">
      <c r="B252" s="22" t="s">
        <v>338</v>
      </c>
      <c r="H252" s="5" t="s">
        <v>339</v>
      </c>
      <c r="J252" s="5" t="str">
        <f t="shared" si="3"/>
        <v>AS4 reception awareness feature for lightweight, interoperable reliable messaging</v>
      </c>
    </row>
    <row r="254" spans="1:11" x14ac:dyDescent="0.25">
      <c r="B254" s="22" t="s">
        <v>460</v>
      </c>
      <c r="D254" s="5" t="s">
        <v>464</v>
      </c>
      <c r="E254" s="5" t="s">
        <v>464</v>
      </c>
      <c r="F254" s="40" t="s">
        <v>464</v>
      </c>
      <c r="H254" s="5" t="s">
        <v>463</v>
      </c>
      <c r="J254" s="5" t="str">
        <f t="shared" si="3"/>
        <v>wurde erwähnt</v>
      </c>
      <c r="K254" s="5" t="s">
        <v>464</v>
      </c>
    </row>
    <row r="255" spans="1:11" x14ac:dyDescent="0.25">
      <c r="B255" s="22" t="s">
        <v>461</v>
      </c>
      <c r="D255" s="5" t="s">
        <v>464</v>
      </c>
      <c r="E255" s="5" t="s">
        <v>464</v>
      </c>
      <c r="F255" s="40" t="s">
        <v>464</v>
      </c>
      <c r="H255" s="5" t="s">
        <v>463</v>
      </c>
      <c r="J255" s="5" t="str">
        <f t="shared" si="3"/>
        <v>wurde erwähnt</v>
      </c>
      <c r="K255" s="5" t="s">
        <v>464</v>
      </c>
    </row>
    <row r="256" spans="1:11" x14ac:dyDescent="0.25">
      <c r="B256" s="22" t="s">
        <v>462</v>
      </c>
      <c r="D256" s="5" t="s">
        <v>464</v>
      </c>
      <c r="E256" s="5" t="s">
        <v>464</v>
      </c>
      <c r="F256" s="40" t="s">
        <v>464</v>
      </c>
      <c r="H256" s="5" t="s">
        <v>463</v>
      </c>
      <c r="J256" s="5" t="str">
        <f t="shared" si="3"/>
        <v>wurde erwähnt</v>
      </c>
      <c r="K256" s="5" t="s">
        <v>464</v>
      </c>
    </row>
    <row r="257" spans="1:11" x14ac:dyDescent="0.25">
      <c r="J257" s="5" t="str">
        <f t="shared" si="3"/>
        <v/>
      </c>
    </row>
    <row r="258" spans="1:11" x14ac:dyDescent="0.25">
      <c r="J258" s="5" t="str">
        <f t="shared" si="3"/>
        <v/>
      </c>
    </row>
    <row r="259" spans="1:11" s="52" customFormat="1" ht="15.75" thickBot="1" x14ac:dyDescent="0.3">
      <c r="A259" s="57"/>
      <c r="B259" s="49"/>
      <c r="C259" s="49"/>
      <c r="D259" s="50"/>
      <c r="E259" s="50"/>
      <c r="F259" s="49"/>
      <c r="G259" s="51"/>
      <c r="H259" s="50"/>
      <c r="I259" s="49"/>
      <c r="J259" s="50" t="str">
        <f t="shared" si="3"/>
        <v/>
      </c>
      <c r="K259" s="50"/>
    </row>
    <row r="260" spans="1:11" s="31" customFormat="1" x14ac:dyDescent="0.25">
      <c r="A260" s="62" t="s">
        <v>301</v>
      </c>
      <c r="B260" s="63" t="s">
        <v>416</v>
      </c>
      <c r="C260" s="36"/>
      <c r="D260" s="41"/>
      <c r="E260" s="41"/>
      <c r="F260" s="47"/>
      <c r="G260" s="30"/>
      <c r="H260" s="41"/>
      <c r="I260" s="36"/>
      <c r="J260" s="41" t="str">
        <f t="shared" si="3"/>
        <v/>
      </c>
      <c r="K260" s="41"/>
    </row>
    <row r="261" spans="1:11" x14ac:dyDescent="0.25">
      <c r="J261" s="5" t="str">
        <f t="shared" si="3"/>
        <v/>
      </c>
    </row>
    <row r="262" spans="1:11" x14ac:dyDescent="0.25">
      <c r="B262" s="22" t="s">
        <v>417</v>
      </c>
      <c r="H262" s="5" t="s">
        <v>145</v>
      </c>
      <c r="J262" s="5" t="s">
        <v>152</v>
      </c>
    </row>
    <row r="263" spans="1:11" x14ac:dyDescent="0.25">
      <c r="J263" s="5" t="str">
        <f t="shared" si="3"/>
        <v/>
      </c>
    </row>
    <row r="264" spans="1:11" x14ac:dyDescent="0.25">
      <c r="J264" s="5" t="str">
        <f t="shared" si="3"/>
        <v/>
      </c>
    </row>
    <row r="265" spans="1:11" x14ac:dyDescent="0.25">
      <c r="J265" s="5" t="str">
        <f t="shared" si="3"/>
        <v/>
      </c>
    </row>
    <row r="266" spans="1:11" x14ac:dyDescent="0.25">
      <c r="J266" s="5" t="str">
        <f t="shared" si="3"/>
        <v/>
      </c>
    </row>
    <row r="267" spans="1:11" x14ac:dyDescent="0.25">
      <c r="J267" s="5" t="str">
        <f t="shared" si="3"/>
        <v/>
      </c>
    </row>
    <row r="268" spans="1:11" x14ac:dyDescent="0.25">
      <c r="J268" s="5" t="str">
        <f t="shared" si="3"/>
        <v/>
      </c>
    </row>
    <row r="269" spans="1:11" x14ac:dyDescent="0.25">
      <c r="J269" s="5" t="str">
        <f t="shared" si="3"/>
        <v/>
      </c>
    </row>
    <row r="270" spans="1:11" x14ac:dyDescent="0.25">
      <c r="J270" s="5" t="str">
        <f t="shared" si="3"/>
        <v/>
      </c>
    </row>
    <row r="271" spans="1:11" x14ac:dyDescent="0.25">
      <c r="J271" s="5" t="str">
        <f t="shared" ref="J271" si="4">IF(LEN(H271)=0,"",H271)</f>
        <v/>
      </c>
    </row>
  </sheetData>
  <mergeCells count="1">
    <mergeCell ref="A1:M1"/>
  </mergeCells>
  <pageMargins left="0.7" right="0.7" top="0.78740157499999996" bottom="0.78740157499999996" header="0.3" footer="0.3"/>
  <pageSetup paperSize="9" orientation="portrait" r:id="rId1"/>
  <ignoredErrors>
    <ignoredError sqref="A17 A27 A31" twoDigitTextYea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1"/>
  <sheetViews>
    <sheetView workbookViewId="0"/>
  </sheetViews>
  <sheetFormatPr baseColWidth="10" defaultColWidth="11.5703125" defaultRowHeight="15" x14ac:dyDescent="0.25"/>
  <cols>
    <col min="1" max="1" width="11.5703125" style="3"/>
    <col min="2" max="2" width="85" style="1" customWidth="1"/>
    <col min="3" max="16384" width="11.5703125" style="3"/>
  </cols>
  <sheetData>
    <row r="1" spans="1:2" s="8" customFormat="1" x14ac:dyDescent="0.25">
      <c r="A1" s="8" t="s">
        <v>36</v>
      </c>
      <c r="B1" s="25" t="s">
        <v>37</v>
      </c>
    </row>
    <row r="3" spans="1:2" ht="30" x14ac:dyDescent="0.25">
      <c r="A3" s="3" t="s">
        <v>27</v>
      </c>
      <c r="B3" s="7" t="s">
        <v>26</v>
      </c>
    </row>
    <row r="4" spans="1:2" ht="45" customHeight="1" x14ac:dyDescent="0.25">
      <c r="A4" s="3" t="s">
        <v>25</v>
      </c>
      <c r="B4" s="7" t="s">
        <v>23</v>
      </c>
    </row>
    <row r="6" spans="1:2" ht="30" x14ac:dyDescent="0.25">
      <c r="A6" s="3" t="s">
        <v>30</v>
      </c>
      <c r="B6" s="7" t="s">
        <v>32</v>
      </c>
    </row>
    <row r="7" spans="1:2" ht="30" x14ac:dyDescent="0.25">
      <c r="A7" s="3" t="s">
        <v>31</v>
      </c>
      <c r="B7" s="7" t="s">
        <v>29</v>
      </c>
    </row>
    <row r="9" spans="1:2" ht="30" x14ac:dyDescent="0.25">
      <c r="A9" s="3" t="s">
        <v>22</v>
      </c>
      <c r="B9" s="1" t="s">
        <v>24</v>
      </c>
    </row>
    <row r="10" spans="1:2" ht="30" x14ac:dyDescent="0.25">
      <c r="A10" s="3" t="s">
        <v>35</v>
      </c>
      <c r="B10" s="7" t="s">
        <v>34</v>
      </c>
    </row>
    <row r="11" spans="1:2" ht="30" x14ac:dyDescent="0.25">
      <c r="A11" s="3" t="s">
        <v>412</v>
      </c>
      <c r="B11" s="1" t="s">
        <v>413</v>
      </c>
    </row>
    <row r="12" spans="1:2" ht="30" x14ac:dyDescent="0.25">
      <c r="A12" s="3" t="s">
        <v>411</v>
      </c>
      <c r="B12" s="7" t="s">
        <v>33</v>
      </c>
    </row>
    <row r="13" spans="1:2" x14ac:dyDescent="0.25">
      <c r="A13" s="3" t="s">
        <v>28</v>
      </c>
      <c r="B13" s="7" t="s">
        <v>414</v>
      </c>
    </row>
    <row r="14" spans="1:2" ht="30" x14ac:dyDescent="0.25">
      <c r="A14" s="3" t="s">
        <v>472</v>
      </c>
      <c r="B14" s="7" t="s">
        <v>471</v>
      </c>
    </row>
    <row r="16" spans="1:2" ht="45" x14ac:dyDescent="0.25">
      <c r="A16" s="3" t="s">
        <v>57</v>
      </c>
      <c r="B16" s="1" t="s">
        <v>488</v>
      </c>
    </row>
    <row r="19" spans="1:2" ht="30" x14ac:dyDescent="0.25">
      <c r="A19" s="3" t="s">
        <v>117</v>
      </c>
      <c r="B19" s="1" t="s">
        <v>116</v>
      </c>
    </row>
    <row r="20" spans="1:2" ht="30" x14ac:dyDescent="0.25">
      <c r="A20" s="3" t="s">
        <v>118</v>
      </c>
      <c r="B20" s="1" t="s">
        <v>114</v>
      </c>
    </row>
    <row r="21" spans="1:2" ht="30" x14ac:dyDescent="0.25">
      <c r="A21" s="3" t="s">
        <v>112</v>
      </c>
      <c r="B21" s="1" t="s">
        <v>113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Einfach</vt:lpstr>
      <vt:lpstr>Detailliert</vt:lpstr>
      <vt:lpstr>AS4ProfileEinfach</vt:lpstr>
      <vt:lpstr>Quellen</vt:lpstr>
      <vt:lpstr>Detailliert!Druckbereich</vt:lpstr>
      <vt:lpstr>Detailliert!Drucktitel</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Feature-Vergleich OSCI, ebMS und AS4</dc:title>
  <dc:creator>sicherertransport@finanzen.bremen.de</dc:creator>
  <cp:keywords>0.9</cp:keywords>
  <cp:lastModifiedBy>Budke, Oliver (init)</cp:lastModifiedBy>
  <cp:lastPrinted>2025-12-16T11:11:27Z</cp:lastPrinted>
  <dcterms:created xsi:type="dcterms:W3CDTF">2021-04-01T08:41:31Z</dcterms:created>
  <dcterms:modified xsi:type="dcterms:W3CDTF">2026-09-03T10:03:32Z</dcterms:modified>
</cp:coreProperties>
</file>